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activeTab="1"/>
  </bookViews>
  <sheets>
    <sheet name="Invoices" sheetId="1" r:id="rId1"/>
    <sheet name="Pivot" sheetId="2" r:id="rId2"/>
    <sheet name="Field Settings" sheetId="3" r:id="rId3"/>
    <sheet name="Grouping" sheetId="4" r:id="rId4"/>
    <sheet name="GETPIVOTDATA" sheetId="5" r:id="rId5"/>
  </sheets>
  <definedNames>
    <definedName name="_xlnm._FilterDatabase" localSheetId="0" hidden="1">Invoices!$A$9:$H$1007</definedName>
    <definedName name="Items">GETPIVOTDATA!$U$5:$U$8</definedName>
    <definedName name="Reps">GETPIVOTDATA!$T$5:$T$14</definedName>
  </definedNames>
  <calcPr calcId="162913" concurrentCalc="0"/>
  <pivotCaches>
    <pivotCache cacheId="14" r:id="rId6"/>
    <pivotCache cacheId="18" r:id="rId7"/>
  </pivotCaches>
</workbook>
</file>

<file path=xl/calcChain.xml><?xml version="1.0" encoding="utf-8"?>
<calcChain xmlns="http://schemas.openxmlformats.org/spreadsheetml/2006/main">
  <c r="H1007" i="1" l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10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  <c r="H501" i="1"/>
  <c r="H500" i="1"/>
  <c r="H499" i="1"/>
  <c r="H498" i="1"/>
  <c r="H497" i="1"/>
  <c r="H496" i="1"/>
  <c r="H495" i="1"/>
  <c r="H494" i="1"/>
  <c r="H493" i="1"/>
  <c r="H492" i="1"/>
  <c r="H491" i="1"/>
  <c r="H490" i="1"/>
  <c r="H489" i="1"/>
  <c r="H488" i="1"/>
  <c r="H487" i="1"/>
  <c r="H486" i="1"/>
  <c r="H485" i="1"/>
  <c r="H484" i="1"/>
  <c r="H483" i="1"/>
  <c r="H482" i="1"/>
  <c r="H481" i="1"/>
  <c r="H480" i="1"/>
  <c r="H479" i="1"/>
  <c r="H478" i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</calcChain>
</file>

<file path=xl/sharedStrings.xml><?xml version="1.0" encoding="utf-8"?>
<sst xmlns="http://schemas.openxmlformats.org/spreadsheetml/2006/main" count="4129" uniqueCount="78">
  <si>
    <t>Invoices 2014</t>
  </si>
  <si>
    <t>Office Single Serve Boxes (24 Count)</t>
  </si>
  <si>
    <t>Date</t>
  </si>
  <si>
    <t>Customer</t>
  </si>
  <si>
    <t>Rep</t>
  </si>
  <si>
    <t>Region</t>
  </si>
  <si>
    <t>Item</t>
  </si>
  <si>
    <t>Units</t>
  </si>
  <si>
    <t>Cost</t>
  </si>
  <si>
    <t>Total Sale</t>
  </si>
  <si>
    <t>Imagenie</t>
  </si>
  <si>
    <t>Franklin</t>
  </si>
  <si>
    <t>Eurozone</t>
  </si>
  <si>
    <t>Vela Herbal</t>
  </si>
  <si>
    <t>Tucana Roast</t>
  </si>
  <si>
    <t>Central</t>
  </si>
  <si>
    <t xml:space="preserve">YourWay Airline </t>
  </si>
  <si>
    <t>Phoenix Roast</t>
  </si>
  <si>
    <t>Indus Tea</t>
  </si>
  <si>
    <t>Eatenbread Digital Productions</t>
  </si>
  <si>
    <t>Red Rock Mountain Tours</t>
  </si>
  <si>
    <t>Hernandez</t>
  </si>
  <si>
    <t>Gleeson Associates</t>
  </si>
  <si>
    <t>Twidale Investments</t>
  </si>
  <si>
    <t>Earth Farm</t>
  </si>
  <si>
    <t>TEK Weekly</t>
  </si>
  <si>
    <t xml:space="preserve">WeekendBreak Airways </t>
  </si>
  <si>
    <t>Sanchez</t>
  </si>
  <si>
    <t>Inter-Swift</t>
  </si>
  <si>
    <t>Mathemetric Ltd.</t>
  </si>
  <si>
    <t>Unito Games</t>
  </si>
  <si>
    <t>Vanessa's Deli</t>
  </si>
  <si>
    <t>Schiller</t>
  </si>
  <si>
    <t>Sonical Electronics</t>
  </si>
  <si>
    <t>Poseidon Bank</t>
  </si>
  <si>
    <t>Talk2uL8r</t>
  </si>
  <si>
    <t>Diallonics</t>
  </si>
  <si>
    <t>Central-West Bank</t>
  </si>
  <si>
    <t>Custom Boat Co.</t>
  </si>
  <si>
    <t>The Grand</t>
  </si>
  <si>
    <t>Blackwell</t>
  </si>
  <si>
    <t>International</t>
  </si>
  <si>
    <t>Managec Group</t>
  </si>
  <si>
    <t>Lloyd</t>
  </si>
  <si>
    <t>Portage Airlines</t>
  </si>
  <si>
    <t>Chaplan Home Stores</t>
  </si>
  <si>
    <t>Sharp-End Tools</t>
  </si>
  <si>
    <t>Smooth Lane, Inc.</t>
  </si>
  <si>
    <t>Docu-sentry Ltd.</t>
  </si>
  <si>
    <t>Phlogistix</t>
  </si>
  <si>
    <t>Sonical Group</t>
  </si>
  <si>
    <t>McCanney</t>
  </si>
  <si>
    <t>Northglenn Fitness Club</t>
  </si>
  <si>
    <t>Accounts Now</t>
  </si>
  <si>
    <t>Opera Bohemia</t>
  </si>
  <si>
    <t>Easy Nomad Travel</t>
  </si>
  <si>
    <t>Guarded World</t>
  </si>
  <si>
    <t>BlazerFire</t>
  </si>
  <si>
    <t>Daniels</t>
  </si>
  <si>
    <t>US</t>
  </si>
  <si>
    <t>CrossCountry Airways</t>
  </si>
  <si>
    <t>TTMWN</t>
  </si>
  <si>
    <t>Callinsure</t>
  </si>
  <si>
    <t>Patterson</t>
  </si>
  <si>
    <t xml:space="preserve">Med-Imps </t>
  </si>
  <si>
    <t>Zoflina</t>
  </si>
  <si>
    <t>Brocadero</t>
  </si>
  <si>
    <t>Westlein</t>
  </si>
  <si>
    <t>Blastera</t>
  </si>
  <si>
    <t>Quick 24x7</t>
  </si>
  <si>
    <t>Hortalez Holdings</t>
  </si>
  <si>
    <t>Award Sportswear</t>
  </si>
  <si>
    <t>Regency</t>
  </si>
  <si>
    <t>Grand Total</t>
  </si>
  <si>
    <t>Sum of Total Sale</t>
  </si>
  <si>
    <t>Row Labels</t>
  </si>
  <si>
    <t>Column Labels</t>
  </si>
  <si>
    <t>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</si>
</sst>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theme="5"/>
      </patternFill>
    </fill>
  </fills>
  <borders count="11">
    <border>
      <left/>
      <right/>
      <top/>
      <bottom/>
      <diagonal/>
    </border>
    <border>
      <left style="thin">
        <color theme="5"/>
      </left>
      <right/>
      <top style="thin">
        <color theme="5"/>
      </top>
      <bottom/>
      <diagonal/>
    </border>
    <border>
      <left/>
      <right/>
      <top style="thin">
        <color theme="5"/>
      </top>
      <bottom/>
      <diagonal/>
    </border>
    <border>
      <left/>
      <right style="thin">
        <color theme="5"/>
      </right>
      <top style="thin">
        <color theme="5"/>
      </top>
      <bottom/>
      <diagonal/>
    </border>
    <border>
      <left style="thin">
        <color theme="5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theme="5"/>
      </right>
      <top style="thin">
        <color indexed="64"/>
      </top>
      <bottom/>
      <diagonal/>
    </border>
    <border>
      <left style="thin">
        <color theme="5"/>
      </left>
      <right/>
      <top style="thin">
        <color theme="5"/>
      </top>
      <bottom style="thin">
        <color theme="5"/>
      </bottom>
      <diagonal/>
    </border>
    <border>
      <left/>
      <right/>
      <top style="thin">
        <color theme="5"/>
      </top>
      <bottom style="thin">
        <color theme="5"/>
      </bottom>
      <diagonal/>
    </border>
    <border>
      <left/>
      <right style="thin">
        <color theme="5"/>
      </right>
      <top style="thin">
        <color theme="5"/>
      </top>
      <bottom style="thin">
        <color theme="5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4" fontId="0" fillId="0" borderId="4" xfId="0" applyNumberFormat="1" applyFont="1" applyBorder="1"/>
    <xf numFmtId="0" fontId="0" fillId="0" borderId="5" xfId="0" applyFont="1" applyBorder="1"/>
    <xf numFmtId="14" fontId="0" fillId="0" borderId="5" xfId="0" applyNumberFormat="1" applyFont="1" applyBorder="1"/>
    <xf numFmtId="2" fontId="0" fillId="0" borderId="5" xfId="1" applyNumberFormat="1" applyFont="1" applyBorder="1"/>
    <xf numFmtId="44" fontId="0" fillId="0" borderId="6" xfId="1" applyNumberFormat="1" applyFont="1" applyBorder="1"/>
    <xf numFmtId="14" fontId="0" fillId="0" borderId="1" xfId="0" applyNumberFormat="1" applyFont="1" applyBorder="1"/>
    <xf numFmtId="0" fontId="0" fillId="0" borderId="2" xfId="0" applyFont="1" applyBorder="1"/>
    <xf numFmtId="14" fontId="0" fillId="0" borderId="2" xfId="0" applyNumberFormat="1" applyFont="1" applyBorder="1"/>
    <xf numFmtId="2" fontId="0" fillId="0" borderId="2" xfId="1" applyNumberFormat="1" applyFont="1" applyBorder="1"/>
    <xf numFmtId="44" fontId="0" fillId="0" borderId="3" xfId="1" applyNumberFormat="1" applyFont="1" applyBorder="1"/>
    <xf numFmtId="14" fontId="0" fillId="0" borderId="7" xfId="0" applyNumberFormat="1" applyFont="1" applyBorder="1"/>
    <xf numFmtId="0" fontId="0" fillId="0" borderId="8" xfId="0" applyFont="1" applyBorder="1"/>
    <xf numFmtId="14" fontId="0" fillId="0" borderId="8" xfId="0" applyNumberFormat="1" applyFont="1" applyBorder="1"/>
    <xf numFmtId="2" fontId="0" fillId="0" borderId="8" xfId="1" applyNumberFormat="1" applyFont="1" applyBorder="1"/>
    <xf numFmtId="44" fontId="0" fillId="0" borderId="9" xfId="1" applyNumberFormat="1" applyFont="1" applyBorder="1"/>
    <xf numFmtId="0" fontId="0" fillId="0" borderId="0" xfId="0" pivotButton="1"/>
    <xf numFmtId="164" fontId="0" fillId="0" borderId="0" xfId="0" applyNumberFormat="1"/>
    <xf numFmtId="0" fontId="0" fillId="0" borderId="0" xfId="0" applyAlignment="1">
      <alignment horizontal="left"/>
    </xf>
    <xf numFmtId="14" fontId="0" fillId="0" borderId="0" xfId="0" applyNumberForma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/>
    </xf>
    <xf numFmtId="44" fontId="0" fillId="0" borderId="0" xfId="1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751680</xdr:colOff>
      <xdr:row>4</xdr:row>
      <xdr:rowOff>41599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66055" cy="803599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microsoft.com/office/2006/relationships/xlExternalLinkPath/xlPathMissing" Target="Manipulating%20PivotTables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uthor" refreshedDate="42164.487510995372" createdVersion="4" refreshedVersion="4" minRefreshableVersion="3" recordCount="998">
  <cacheSource type="worksheet">
    <worksheetSource ref="A9:H1007" sheet="Invoices" r:id="rId2"/>
  </cacheSource>
  <cacheFields count="8">
    <cacheField name="Date" numFmtId="14">
      <sharedItems containsSemiMixedTypes="0" containsNonDate="0" containsDate="1" containsString="0" minDate="2014-01-01T00:00:00" maxDate="2015-08-16T00:00:00" count="339">
        <d v="2014-01-01T00:00:00"/>
        <d v="2014-06-07T00:00:00"/>
        <d v="2014-05-20T00:00:00"/>
        <d v="2014-02-23T00:00:00"/>
        <d v="2014-07-21T00:00:00"/>
        <d v="2014-12-30T00:00:00"/>
        <d v="2014-03-07T00:00:00"/>
        <d v="2014-10-21T00:00:00"/>
        <d v="2014-11-14T00:00:00"/>
        <d v="2014-09-06T00:00:00"/>
        <d v="2014-04-06T00:00:00"/>
        <d v="2014-04-04T00:00:00"/>
        <d v="2014-04-23T00:00:00"/>
        <d v="2014-05-10T00:00:00"/>
        <d v="2014-05-01T00:00:00"/>
        <d v="2014-04-21T00:00:00"/>
        <d v="2014-10-04T00:00:00"/>
        <d v="2014-12-10T00:00:00"/>
        <d v="2014-07-16T00:00:00"/>
        <d v="2014-09-22T00:00:00"/>
        <d v="2014-09-21T00:00:00"/>
        <d v="2014-02-07T00:00:00"/>
        <d v="2014-06-24T00:00:00"/>
        <d v="2014-12-04T00:00:00"/>
        <d v="2014-02-16T00:00:00"/>
        <d v="2014-05-28T00:00:00"/>
        <d v="2014-09-08T00:00:00"/>
        <d v="2014-11-25T00:00:00"/>
        <d v="2014-04-16T00:00:00"/>
        <d v="2014-01-07T00:00:00"/>
        <d v="2014-10-29T00:00:00"/>
        <d v="2014-07-23T00:00:00"/>
        <d v="2014-11-10T00:00:00"/>
        <d v="2014-08-19T00:00:00"/>
        <d v="2014-09-09T00:00:00"/>
        <d v="2014-03-15T00:00:00"/>
        <d v="2014-09-24T00:00:00"/>
        <d v="2014-01-03T00:00:00"/>
        <d v="2014-03-22T00:00:00"/>
        <d v="2014-12-15T00:00:00"/>
        <d v="2014-02-18T00:00:00"/>
        <d v="2014-01-09T00:00:00"/>
        <d v="2014-08-15T00:00:00"/>
        <d v="2014-10-19T00:00:00"/>
        <d v="2014-11-06T00:00:00"/>
        <d v="2014-01-27T00:00:00"/>
        <d v="2014-07-04T00:00:00"/>
        <d v="2014-06-15T00:00:00"/>
        <d v="2014-05-15T00:00:00"/>
        <d v="2014-11-16T00:00:00"/>
        <d v="2014-09-28T00:00:00"/>
        <d v="2014-01-24T00:00:00"/>
        <d v="2014-06-21T00:00:00"/>
        <d v="2014-01-23T00:00:00"/>
        <d v="2014-08-02T00:00:00"/>
        <d v="2014-02-28T00:00:00"/>
        <d v="2014-01-05T00:00:00"/>
        <d v="2014-08-08T00:00:00"/>
        <d v="2014-07-20T00:00:00"/>
        <d v="2014-09-03T00:00:00"/>
        <d v="2014-04-03T00:00:00"/>
        <d v="2014-11-13T00:00:00"/>
        <d v="2014-06-08T00:00:00"/>
        <d v="2014-02-01T00:00:00"/>
        <d v="2014-12-03T00:00:00"/>
        <d v="2014-07-09T00:00:00"/>
        <d v="2014-11-11T00:00:00"/>
        <d v="2014-08-01T00:00:00"/>
        <d v="2014-04-20T00:00:00"/>
        <d v="2014-11-03T00:00:00"/>
        <d v="2014-09-12T00:00:00"/>
        <d v="2014-10-09T00:00:00"/>
        <d v="2014-07-17T00:00:00"/>
        <d v="2014-04-27T00:00:00"/>
        <d v="2014-12-28T00:00:00"/>
        <d v="2014-06-20T00:00:00"/>
        <d v="2014-05-11T00:00:00"/>
        <d v="2014-12-23T00:00:00"/>
        <d v="2014-02-25T00:00:00"/>
        <d v="2014-06-19T00:00:00"/>
        <d v="2014-03-11T00:00:00"/>
        <d v="2014-05-26T00:00:00"/>
        <d v="2014-08-06T00:00:00"/>
        <d v="2014-02-22T00:00:00"/>
        <d v="2014-10-03T00:00:00"/>
        <d v="2014-10-14T00:00:00"/>
        <d v="2014-03-18T00:00:00"/>
        <d v="2014-03-28T00:00:00"/>
        <d v="2014-10-17T00:00:00"/>
        <d v="2014-03-21T00:00:00"/>
        <d v="2014-05-29T00:00:00"/>
        <d v="2014-09-05T00:00:00"/>
        <d v="2014-06-30T00:00:00"/>
        <d v="2014-03-24T00:00:00"/>
        <d v="2014-06-01T00:00:00"/>
        <d v="2014-02-15T00:00:00"/>
        <d v="2014-01-28T00:00:00"/>
        <d v="2014-11-09T00:00:00"/>
        <d v="2014-11-18T00:00:00"/>
        <d v="2014-08-18T00:00:00"/>
        <d v="2014-02-14T00:00:00"/>
        <d v="2014-05-03T00:00:00"/>
        <d v="2014-11-21T00:00:00"/>
        <d v="2014-11-01T00:00:00"/>
        <d v="2014-01-21T00:00:00"/>
        <d v="2014-02-05T00:00:00"/>
        <d v="2014-01-20T00:00:00"/>
        <d v="2014-07-30T00:00:00"/>
        <d v="2014-11-02T00:00:00"/>
        <d v="2014-11-26T00:00:00"/>
        <d v="2014-03-06T00:00:00"/>
        <d v="2014-08-24T00:00:00"/>
        <d v="2014-08-12T00:00:00"/>
        <d v="2014-08-27T00:00:00"/>
        <d v="2014-03-17T00:00:00"/>
        <d v="2014-06-04T00:00:00"/>
        <d v="2014-06-27T00:00:00"/>
        <d v="2014-02-19T00:00:00"/>
        <d v="2014-03-04T00:00:00"/>
        <d v="2014-05-13T00:00:00"/>
        <d v="2014-12-19T00:00:00"/>
        <d v="2014-01-02T00:00:00"/>
        <d v="2014-09-07T00:00:00"/>
        <d v="2014-01-19T00:00:00"/>
        <d v="2014-10-16T00:00:00"/>
        <d v="2014-08-07T00:00:00"/>
        <d v="2014-10-26T00:00:00"/>
        <d v="2014-05-16T00:00:00"/>
        <d v="2014-09-11T00:00:00"/>
        <d v="2014-07-10T00:00:00"/>
        <d v="2014-07-11T00:00:00"/>
        <d v="2014-09-02T00:00:00"/>
        <d v="2014-10-27T00:00:00"/>
        <d v="2014-11-22T00:00:00"/>
        <d v="2014-05-27T00:00:00"/>
        <d v="2014-12-14T00:00:00"/>
        <d v="2014-02-13T00:00:00"/>
        <d v="2014-05-07T00:00:00"/>
        <d v="2014-05-24T00:00:00"/>
        <d v="2014-02-21T00:00:00"/>
        <d v="2014-05-25T00:00:00"/>
        <d v="2014-02-11T00:00:00"/>
        <d v="2014-03-09T00:00:00"/>
        <d v="2014-11-29T00:00:00"/>
        <d v="2014-01-06T00:00:00"/>
        <d v="2014-12-26T00:00:00"/>
        <d v="2014-03-14T00:00:00"/>
        <d v="2014-03-25T00:00:00"/>
        <d v="2014-01-12T00:00:00"/>
        <d v="2014-12-31T00:00:00"/>
        <d v="2014-06-18T00:00:00"/>
        <d v="2014-10-13T00:00:00"/>
        <d v="2014-03-08T00:00:00"/>
        <d v="2014-03-12T00:00:00"/>
        <d v="2014-08-13T00:00:00"/>
        <d v="2014-09-16T00:00:00"/>
        <d v="2014-11-04T00:00:00"/>
        <d v="2014-10-07T00:00:00"/>
        <d v="2014-02-26T00:00:00"/>
        <d v="2014-08-10T00:00:00"/>
        <d v="2014-12-27T00:00:00"/>
        <d v="2014-04-05T00:00:00"/>
        <d v="2014-02-03T00:00:00"/>
        <d v="2014-01-26T00:00:00"/>
        <d v="2014-08-30T00:00:00"/>
        <d v="2014-01-11T00:00:00"/>
        <d v="2014-12-29T00:00:00"/>
        <d v="2014-06-10T00:00:00"/>
        <d v="2014-11-30T00:00:00"/>
        <d v="2014-08-20T00:00:00"/>
        <d v="2014-06-25T00:00:00"/>
        <d v="2014-08-05T00:00:00"/>
        <d v="2014-06-06T00:00:00"/>
        <d v="2014-08-23T00:00:00"/>
        <d v="2014-07-31T00:00:00"/>
        <d v="2014-01-25T00:00:00"/>
        <d v="2014-12-06T00:00:00"/>
        <d v="2014-02-24T00:00:00"/>
        <d v="2014-05-18T00:00:00"/>
        <d v="2014-04-17T00:00:00"/>
        <d v="2014-04-11T00:00:00"/>
        <d v="2014-12-07T00:00:00"/>
        <d v="2014-01-16T00:00:00"/>
        <d v="2014-04-25T00:00:00"/>
        <d v="2014-09-15T00:00:00"/>
        <d v="2014-07-08T00:00:00"/>
        <d v="2014-07-25T00:00:00"/>
        <d v="2014-06-28T00:00:00"/>
        <d v="2014-04-19T00:00:00"/>
        <d v="2014-03-26T00:00:00"/>
        <d v="2014-05-19T00:00:00"/>
        <d v="2014-03-20T00:00:00"/>
        <d v="2014-10-08T00:00:00"/>
        <d v="2014-09-04T00:00:00"/>
        <d v="2014-10-23T00:00:00"/>
        <d v="2014-01-22T00:00:00"/>
        <d v="2014-12-16T00:00:00"/>
        <d v="2014-09-10T00:00:00"/>
        <d v="2014-12-08T00:00:00"/>
        <d v="2014-04-01T00:00:00"/>
        <d v="2014-12-18T00:00:00"/>
        <d v="2014-05-06T00:00:00"/>
        <d v="2014-12-20T00:00:00"/>
        <d v="2014-07-12T00:00:00"/>
        <d v="2014-07-14T00:00:00"/>
        <d v="2014-08-14T00:00:00"/>
        <d v="2014-04-18T00:00:00"/>
        <d v="2014-06-11T00:00:00"/>
        <d v="2014-12-01T00:00:00"/>
        <d v="2014-02-09T00:00:00"/>
        <d v="2014-10-31T00:00:00"/>
        <d v="2014-04-08T00:00:00"/>
        <d v="2014-01-14T00:00:00"/>
        <d v="2014-03-23T00:00:00"/>
        <d v="2014-09-27T00:00:00"/>
        <d v="2014-04-22T00:00:00"/>
        <d v="2014-07-07T00:00:00"/>
        <d v="2014-01-04T00:00:00"/>
        <d v="2014-06-16T00:00:00"/>
        <d v="2014-04-13T00:00:00"/>
        <d v="2014-02-10T00:00:00"/>
        <d v="2014-09-18T00:00:00"/>
        <d v="2014-11-28T00:00:00"/>
        <d v="2014-04-14T00:00:00"/>
        <d v="2014-08-21T00:00:00"/>
        <d v="2014-02-17T00:00:00"/>
        <d v="2014-09-20T00:00:00"/>
        <d v="2014-11-24T00:00:00"/>
        <d v="2014-06-26T00:00:00"/>
        <d v="2014-01-18T00:00:00"/>
        <d v="2014-11-17T00:00:00"/>
        <d v="2014-10-18T00:00:00"/>
        <d v="2014-03-01T00:00:00"/>
        <d v="2014-10-20T00:00:00"/>
        <d v="2014-12-11T00:00:00"/>
        <d v="2014-02-12T00:00:00"/>
        <d v="2014-03-27T00:00:00"/>
        <d v="2014-06-23T00:00:00"/>
        <d v="2014-11-23T00:00:00"/>
        <d v="2014-06-17T00:00:00"/>
        <d v="2014-04-26T00:00:00"/>
        <d v="2014-05-30T00:00:00"/>
        <d v="2014-10-10T00:00:00"/>
        <d v="2014-01-15T00:00:00"/>
        <d v="2014-01-08T00:00:00"/>
        <d v="2014-08-04T00:00:00"/>
        <d v="2014-10-15T00:00:00"/>
        <d v="2014-06-02T00:00:00"/>
        <d v="2014-06-29T00:00:00"/>
        <d v="2014-02-06T00:00:00"/>
        <d v="2014-08-09T00:00:00"/>
        <d v="2014-11-15T00:00:00"/>
        <d v="2014-02-02T00:00:00"/>
        <d v="2014-04-28T00:00:00"/>
        <d v="2014-11-19T00:00:00"/>
        <d v="2014-10-30T00:00:00"/>
        <d v="2014-04-09T00:00:00"/>
        <d v="2014-02-20T00:00:00"/>
        <d v="2014-05-04T00:00:00"/>
        <d v="2014-04-29T00:00:00"/>
        <d v="2014-01-17T00:00:00"/>
        <d v="2014-09-23T00:00:00"/>
        <d v="2014-03-16T00:00:00"/>
        <d v="2014-06-05T00:00:00"/>
        <d v="2014-10-28T00:00:00"/>
        <d v="2014-12-25T00:00:00"/>
        <d v="2014-05-12T00:00:00"/>
        <d v="2014-11-05T00:00:00"/>
        <d v="2014-07-29T00:00:00"/>
        <d v="2014-05-21T00:00:00"/>
        <d v="2014-11-27T00:00:00"/>
        <d v="2014-05-02T00:00:00"/>
        <d v="2014-01-29T00:00:00"/>
        <d v="2014-05-05T00:00:00"/>
        <d v="2014-12-12T00:00:00"/>
        <d v="2014-04-02T00:00:00"/>
        <d v="2014-10-24T00:00:00"/>
        <d v="2014-09-30T00:00:00"/>
        <d v="2014-07-26T00:00:00"/>
        <d v="2014-10-25T00:00:00"/>
        <d v="2014-09-01T00:00:00"/>
        <d v="2014-08-25T00:00:00"/>
        <d v="2014-02-27T00:00:00"/>
        <d v="2014-04-30T00:00:00"/>
        <d v="2014-12-22T00:00:00"/>
        <d v="2014-07-19T00:00:00"/>
        <d v="2014-01-13T00:00:00"/>
        <d v="2014-01-31T00:00:00"/>
        <d v="2014-03-02T00:00:00"/>
        <d v="2014-10-02T00:00:00"/>
        <d v="2014-07-02T00:00:00"/>
        <d v="2014-11-20T00:00:00"/>
        <d v="2014-05-17T00:00:00"/>
        <d v="2014-04-10T00:00:00"/>
        <d v="2014-11-08T00:00:00"/>
        <d v="2014-07-01T00:00:00"/>
        <d v="2014-06-09T00:00:00"/>
        <d v="2014-09-26T00:00:00"/>
        <d v="2014-12-09T00:00:00"/>
        <d v="2014-07-03T00:00:00"/>
        <d v="2014-03-30T00:00:00"/>
        <d v="2014-07-18T00:00:00"/>
        <d v="2014-04-24T00:00:00"/>
        <d v="2014-07-27T00:00:00"/>
        <d v="2014-04-15T00:00:00"/>
        <d v="2014-12-05T00:00:00"/>
        <d v="2014-05-14T00:00:00"/>
        <d v="2014-10-22T00:00:00"/>
        <d v="2014-12-02T00:00:00"/>
        <d v="2014-08-28T00:00:00"/>
        <d v="2014-06-14T00:00:00"/>
        <d v="2014-08-29T00:00:00"/>
        <d v="2014-07-13T00:00:00"/>
        <d v="2014-07-28T00:00:00"/>
        <d v="2014-05-31T00:00:00"/>
        <d v="2014-07-15T00:00:00"/>
        <d v="2014-05-08T00:00:00"/>
        <d v="2014-06-12T00:00:00"/>
        <d v="2014-03-31T00:00:00"/>
        <d v="2014-08-17T00:00:00"/>
        <d v="2014-12-21T00:00:00"/>
        <d v="2014-01-30T00:00:00"/>
        <d v="2014-09-13T00:00:00"/>
        <d v="2014-03-13T00:00:00"/>
        <d v="2014-08-16T00:00:00"/>
        <d v="2014-10-06T00:00:00"/>
        <d v="2014-07-05T00:00:00"/>
        <d v="2014-09-19T00:00:00"/>
        <d v="2014-03-19T00:00:00"/>
        <d v="2014-03-05T00:00:00"/>
        <d v="2014-12-24T00:00:00"/>
        <d v="2014-05-23T00:00:00"/>
        <d v="2014-07-06T00:00:00"/>
        <d v="2014-06-03T00:00:00"/>
        <d v="2014-10-12T00:00:00"/>
        <d v="2014-03-03T00:00:00"/>
        <d v="2014-04-12T00:00:00"/>
        <d v="2014-10-11T00:00:00"/>
        <d v="2015-08-15T00:00:00" u="1"/>
      </sharedItems>
    </cacheField>
    <cacheField name="Customer" numFmtId="0">
      <sharedItems count="46">
        <s v="Imagenie"/>
        <s v="Central"/>
        <s v="YourWay Airline "/>
        <s v="Eatenbread Digital Productions"/>
        <s v="Red Rock Mountain Tours"/>
        <s v="Gleeson Associates"/>
        <s v="Twidale Investments"/>
        <s v="Earth Farm"/>
        <s v="TEK Weekly"/>
        <s v="WeekendBreak Airways "/>
        <s v="Inter-Swift"/>
        <s v="Mathemetric Ltd."/>
        <s v="Unito Games"/>
        <s v="Vanessa's Deli"/>
        <s v="Sonical Electronics"/>
        <s v="Poseidon Bank"/>
        <s v="Talk2uL8r"/>
        <s v="Diallonics"/>
        <s v="Central-West Bank"/>
        <s v="Custom Boat Co."/>
        <s v="The Grand"/>
        <s v="Managec Group"/>
        <s v="Portage Airlines"/>
        <s v="Chaplan Home Stores"/>
        <s v="Sharp-End Tools"/>
        <s v="Smooth Lane, Inc."/>
        <s v="Docu-sentry Ltd."/>
        <s v="Phlogistix"/>
        <s v="Sonical Group"/>
        <s v="Northglenn Fitness Club"/>
        <s v="Accounts Now"/>
        <s v="Opera Bohemia"/>
        <s v="Easy Nomad Travel"/>
        <s v="Guarded World"/>
        <s v="BlazerFire"/>
        <s v="CrossCountry Airways"/>
        <s v="TTMWN"/>
        <s v="Callinsure"/>
        <s v="Med-Imps "/>
        <s v="Zoflina"/>
        <s v="Brocadero"/>
        <s v="Blastera"/>
        <s v="Quick 24x7"/>
        <s v="Hortalez Holdings"/>
        <s v="Award Sportswear"/>
        <s v="Regency"/>
      </sharedItems>
    </cacheField>
    <cacheField name="Rep" numFmtId="14">
      <sharedItems count="10">
        <s v="Franklin"/>
        <s v="Hernandez"/>
        <s v="Sanchez"/>
        <s v="Schiller"/>
        <s v="Blackwell"/>
        <s v="Lloyd"/>
        <s v="McCanney"/>
        <s v="Daniels"/>
        <s v="Patterson"/>
        <s v="Westlein"/>
      </sharedItems>
    </cacheField>
    <cacheField name="Region" numFmtId="0">
      <sharedItems/>
    </cacheField>
    <cacheField name="Item" numFmtId="0">
      <sharedItems count="4">
        <s v="Vela Herbal"/>
        <s v="Tucana Roast"/>
        <s v="Phoenix Roast"/>
        <s v="Indus Tea"/>
      </sharedItems>
    </cacheField>
    <cacheField name="Units" numFmtId="0">
      <sharedItems containsSemiMixedTypes="0" containsString="0" containsNumber="1" containsInteger="1" minValue="1" maxValue="16"/>
    </cacheField>
    <cacheField name="Cost" numFmtId="2">
      <sharedItems containsSemiMixedTypes="0" containsString="0" containsNumber="1" minValue="15.299999999999999" maxValue="17.099999999999998"/>
    </cacheField>
    <cacheField name="Total Sale" numFmtId="44">
      <sharedItems containsSemiMixedTypes="0" containsString="0" containsNumber="1" minValue="15.299999999999999" maxValue="273.5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Author" refreshedDate="42364.557264583331" createdVersion="6" refreshedVersion="6" minRefreshableVersion="3" recordCount="998">
  <cacheSource type="worksheet">
    <worksheetSource ref="A9:H1007" sheet="Invoices"/>
  </cacheSource>
  <cacheFields count="8">
    <cacheField name="Date" numFmtId="14">
      <sharedItems containsSemiMixedTypes="0" containsNonDate="0" containsDate="1" containsString="0" minDate="2014-01-01T00:00:00" maxDate="2015-01-01T00:00:00"/>
    </cacheField>
    <cacheField name="Customer" numFmtId="0">
      <sharedItems/>
    </cacheField>
    <cacheField name="Rep" numFmtId="14">
      <sharedItems count="10">
        <s v="Franklin"/>
        <s v="Hernandez"/>
        <s v="Sanchez"/>
        <s v="Schiller"/>
        <s v="Blackwell"/>
        <s v="Lloyd"/>
        <s v="McCanney"/>
        <s v="Daniels"/>
        <s v="Patterson"/>
        <s v="Westlein"/>
      </sharedItems>
    </cacheField>
    <cacheField name="Region" numFmtId="0">
      <sharedItems/>
    </cacheField>
    <cacheField name="Item" numFmtId="0">
      <sharedItems count="4">
        <s v="Vela Herbal"/>
        <s v="Tucana Roast"/>
        <s v="Phoenix Roast"/>
        <s v="Indus Tea"/>
      </sharedItems>
    </cacheField>
    <cacheField name="Units" numFmtId="0">
      <sharedItems containsSemiMixedTypes="0" containsString="0" containsNumber="1" containsInteger="1" minValue="1" maxValue="16"/>
    </cacheField>
    <cacheField name="Cost" numFmtId="2">
      <sharedItems containsSemiMixedTypes="0" containsString="0" containsNumber="1" minValue="15.299999999999999" maxValue="17.099999999999998"/>
    </cacheField>
    <cacheField name="Total Sale" numFmtId="44">
      <sharedItems containsSemiMixedTypes="0" containsString="0" containsNumber="1" minValue="15.299999999999999" maxValue="273.5999999999999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8">
  <r>
    <x v="0"/>
    <x v="0"/>
    <x v="0"/>
    <s v="Eurozone"/>
    <x v="0"/>
    <n v="13"/>
    <n v="16.2"/>
    <n v="210.6"/>
  </r>
  <r>
    <x v="1"/>
    <x v="0"/>
    <x v="0"/>
    <s v="Eurozone"/>
    <x v="1"/>
    <n v="13"/>
    <n v="16.2"/>
    <n v="210.6"/>
  </r>
  <r>
    <x v="2"/>
    <x v="1"/>
    <x v="0"/>
    <s v="Eurozone"/>
    <x v="0"/>
    <n v="15"/>
    <n v="17.099999999999998"/>
    <n v="256.49999999999994"/>
  </r>
  <r>
    <x v="3"/>
    <x v="0"/>
    <x v="0"/>
    <s v="Eurozone"/>
    <x v="0"/>
    <n v="5"/>
    <n v="16.2"/>
    <n v="81"/>
  </r>
  <r>
    <x v="4"/>
    <x v="2"/>
    <x v="0"/>
    <s v="Eurozone"/>
    <x v="0"/>
    <n v="12"/>
    <n v="15.299999999999999"/>
    <n v="183.6"/>
  </r>
  <r>
    <x v="5"/>
    <x v="0"/>
    <x v="0"/>
    <s v="Eurozone"/>
    <x v="2"/>
    <n v="9"/>
    <n v="16.2"/>
    <n v="145.79999999999998"/>
  </r>
  <r>
    <x v="6"/>
    <x v="0"/>
    <x v="0"/>
    <s v="Eurozone"/>
    <x v="2"/>
    <n v="4"/>
    <n v="16.2"/>
    <n v="64.8"/>
  </r>
  <r>
    <x v="7"/>
    <x v="0"/>
    <x v="0"/>
    <s v="Eurozone"/>
    <x v="3"/>
    <n v="14"/>
    <n v="16.2"/>
    <n v="226.79999999999998"/>
  </r>
  <r>
    <x v="8"/>
    <x v="0"/>
    <x v="0"/>
    <s v="Eurozone"/>
    <x v="0"/>
    <n v="6"/>
    <n v="16.2"/>
    <n v="97.199999999999989"/>
  </r>
  <r>
    <x v="9"/>
    <x v="0"/>
    <x v="0"/>
    <s v="Eurozone"/>
    <x v="2"/>
    <n v="1"/>
    <n v="16.2"/>
    <n v="16.2"/>
  </r>
  <r>
    <x v="10"/>
    <x v="3"/>
    <x v="0"/>
    <s v="Eurozone"/>
    <x v="1"/>
    <n v="13"/>
    <n v="17.099999999999998"/>
    <n v="222.29999999999998"/>
  </r>
  <r>
    <x v="11"/>
    <x v="1"/>
    <x v="0"/>
    <s v="Eurozone"/>
    <x v="0"/>
    <n v="4"/>
    <n v="17.099999999999998"/>
    <n v="68.399999999999991"/>
  </r>
  <r>
    <x v="12"/>
    <x v="3"/>
    <x v="0"/>
    <s v="Eurozone"/>
    <x v="3"/>
    <n v="7"/>
    <n v="17.099999999999998"/>
    <n v="119.69999999999999"/>
  </r>
  <r>
    <x v="13"/>
    <x v="3"/>
    <x v="0"/>
    <s v="Eurozone"/>
    <x v="1"/>
    <n v="2"/>
    <n v="17.099999999999998"/>
    <n v="34.199999999999996"/>
  </r>
  <r>
    <x v="14"/>
    <x v="3"/>
    <x v="0"/>
    <s v="Eurozone"/>
    <x v="2"/>
    <n v="12"/>
    <n v="17.099999999999998"/>
    <n v="205.2"/>
  </r>
  <r>
    <x v="15"/>
    <x v="3"/>
    <x v="0"/>
    <s v="Eurozone"/>
    <x v="3"/>
    <n v="14"/>
    <n v="17.099999999999998"/>
    <n v="239.39999999999998"/>
  </r>
  <r>
    <x v="16"/>
    <x v="1"/>
    <x v="0"/>
    <s v="Eurozone"/>
    <x v="0"/>
    <n v="16"/>
    <n v="17.099999999999998"/>
    <n v="273.59999999999997"/>
  </r>
  <r>
    <x v="17"/>
    <x v="2"/>
    <x v="0"/>
    <s v="Eurozone"/>
    <x v="3"/>
    <n v="7"/>
    <n v="15.299999999999999"/>
    <n v="107.1"/>
  </r>
  <r>
    <x v="18"/>
    <x v="0"/>
    <x v="0"/>
    <s v="Eurozone"/>
    <x v="1"/>
    <n v="11"/>
    <n v="16.2"/>
    <n v="178.2"/>
  </r>
  <r>
    <x v="19"/>
    <x v="3"/>
    <x v="0"/>
    <s v="Eurozone"/>
    <x v="1"/>
    <n v="8"/>
    <n v="17.099999999999998"/>
    <n v="136.79999999999998"/>
  </r>
  <r>
    <x v="20"/>
    <x v="3"/>
    <x v="0"/>
    <s v="Eurozone"/>
    <x v="0"/>
    <n v="9"/>
    <n v="17.099999999999998"/>
    <n v="153.89999999999998"/>
  </r>
  <r>
    <x v="21"/>
    <x v="0"/>
    <x v="0"/>
    <s v="Eurozone"/>
    <x v="3"/>
    <n v="9"/>
    <n v="16.2"/>
    <n v="145.79999999999998"/>
  </r>
  <r>
    <x v="22"/>
    <x v="1"/>
    <x v="0"/>
    <s v="Eurozone"/>
    <x v="2"/>
    <n v="6"/>
    <n v="17.099999999999998"/>
    <n v="102.6"/>
  </r>
  <r>
    <x v="23"/>
    <x v="2"/>
    <x v="0"/>
    <s v="Eurozone"/>
    <x v="0"/>
    <n v="13"/>
    <n v="15.299999999999999"/>
    <n v="198.89999999999998"/>
  </r>
  <r>
    <x v="24"/>
    <x v="3"/>
    <x v="0"/>
    <s v="Eurozone"/>
    <x v="0"/>
    <n v="4"/>
    <n v="17.099999999999998"/>
    <n v="68.399999999999991"/>
  </r>
  <r>
    <x v="25"/>
    <x v="2"/>
    <x v="0"/>
    <s v="Eurozone"/>
    <x v="3"/>
    <n v="6"/>
    <n v="15.299999999999999"/>
    <n v="91.8"/>
  </r>
  <r>
    <x v="26"/>
    <x v="3"/>
    <x v="0"/>
    <s v="Eurozone"/>
    <x v="2"/>
    <n v="4"/>
    <n v="17.099999999999998"/>
    <n v="68.399999999999991"/>
  </r>
  <r>
    <x v="27"/>
    <x v="3"/>
    <x v="0"/>
    <s v="Eurozone"/>
    <x v="1"/>
    <n v="7"/>
    <n v="17.099999999999998"/>
    <n v="119.69999999999999"/>
  </r>
  <r>
    <x v="28"/>
    <x v="1"/>
    <x v="0"/>
    <s v="Eurozone"/>
    <x v="2"/>
    <n v="9"/>
    <n v="17.099999999999998"/>
    <n v="153.89999999999998"/>
  </r>
  <r>
    <x v="29"/>
    <x v="2"/>
    <x v="0"/>
    <s v="Eurozone"/>
    <x v="1"/>
    <n v="16"/>
    <n v="15.299999999999999"/>
    <n v="244.79999999999998"/>
  </r>
  <r>
    <x v="30"/>
    <x v="2"/>
    <x v="0"/>
    <s v="Eurozone"/>
    <x v="0"/>
    <n v="16"/>
    <n v="15.299999999999999"/>
    <n v="244.79999999999998"/>
  </r>
  <r>
    <x v="31"/>
    <x v="1"/>
    <x v="0"/>
    <s v="Eurozone"/>
    <x v="0"/>
    <n v="15"/>
    <n v="17.099999999999998"/>
    <n v="256.49999999999994"/>
  </r>
  <r>
    <x v="32"/>
    <x v="0"/>
    <x v="0"/>
    <s v="Eurozone"/>
    <x v="0"/>
    <n v="13"/>
    <n v="16.2"/>
    <n v="210.6"/>
  </r>
  <r>
    <x v="33"/>
    <x v="1"/>
    <x v="0"/>
    <s v="Eurozone"/>
    <x v="2"/>
    <n v="9"/>
    <n v="17.099999999999998"/>
    <n v="153.89999999999998"/>
  </r>
  <r>
    <x v="34"/>
    <x v="1"/>
    <x v="0"/>
    <s v="Eurozone"/>
    <x v="1"/>
    <n v="4"/>
    <n v="17.099999999999998"/>
    <n v="68.399999999999991"/>
  </r>
  <r>
    <x v="35"/>
    <x v="1"/>
    <x v="0"/>
    <s v="Eurozone"/>
    <x v="2"/>
    <n v="1"/>
    <n v="17.099999999999998"/>
    <n v="17.099999999999998"/>
  </r>
  <r>
    <x v="36"/>
    <x v="0"/>
    <x v="0"/>
    <s v="Eurozone"/>
    <x v="3"/>
    <n v="12"/>
    <n v="16.2"/>
    <n v="194.39999999999998"/>
  </r>
  <r>
    <x v="37"/>
    <x v="2"/>
    <x v="0"/>
    <s v="Eurozone"/>
    <x v="1"/>
    <n v="14"/>
    <n v="15.299999999999999"/>
    <n v="214.2"/>
  </r>
  <r>
    <x v="38"/>
    <x v="0"/>
    <x v="0"/>
    <s v="Eurozone"/>
    <x v="0"/>
    <n v="5"/>
    <n v="16.2"/>
    <n v="81"/>
  </r>
  <r>
    <x v="39"/>
    <x v="2"/>
    <x v="0"/>
    <s v="Eurozone"/>
    <x v="1"/>
    <n v="6"/>
    <n v="15.299999999999999"/>
    <n v="91.8"/>
  </r>
  <r>
    <x v="40"/>
    <x v="3"/>
    <x v="0"/>
    <s v="Eurozone"/>
    <x v="1"/>
    <n v="1"/>
    <n v="17.099999999999998"/>
    <n v="17.099999999999998"/>
  </r>
  <r>
    <x v="41"/>
    <x v="0"/>
    <x v="0"/>
    <s v="Eurozone"/>
    <x v="1"/>
    <n v="16"/>
    <n v="16.2"/>
    <n v="259.2"/>
  </r>
  <r>
    <x v="42"/>
    <x v="2"/>
    <x v="0"/>
    <s v="Eurozone"/>
    <x v="0"/>
    <n v="6"/>
    <n v="15.299999999999999"/>
    <n v="91.8"/>
  </r>
  <r>
    <x v="43"/>
    <x v="1"/>
    <x v="0"/>
    <s v="Eurozone"/>
    <x v="2"/>
    <n v="10"/>
    <n v="17.099999999999998"/>
    <n v="170.99999999999997"/>
  </r>
  <r>
    <x v="44"/>
    <x v="3"/>
    <x v="0"/>
    <s v="Eurozone"/>
    <x v="0"/>
    <n v="8"/>
    <n v="17.099999999999998"/>
    <n v="136.79999999999998"/>
  </r>
  <r>
    <x v="45"/>
    <x v="0"/>
    <x v="0"/>
    <s v="Eurozone"/>
    <x v="3"/>
    <n v="7"/>
    <n v="16.2"/>
    <n v="113.39999999999999"/>
  </r>
  <r>
    <x v="46"/>
    <x v="2"/>
    <x v="0"/>
    <s v="Eurozone"/>
    <x v="1"/>
    <n v="4"/>
    <n v="15.299999999999999"/>
    <n v="61.199999999999996"/>
  </r>
  <r>
    <x v="47"/>
    <x v="3"/>
    <x v="0"/>
    <s v="Eurozone"/>
    <x v="1"/>
    <n v="13"/>
    <n v="17.099999999999998"/>
    <n v="222.29999999999998"/>
  </r>
  <r>
    <x v="48"/>
    <x v="3"/>
    <x v="0"/>
    <s v="Eurozone"/>
    <x v="3"/>
    <n v="15"/>
    <n v="17.099999999999998"/>
    <n v="256.49999999999994"/>
  </r>
  <r>
    <x v="49"/>
    <x v="2"/>
    <x v="0"/>
    <s v="Eurozone"/>
    <x v="1"/>
    <n v="14"/>
    <n v="15.299999999999999"/>
    <n v="214.2"/>
  </r>
  <r>
    <x v="50"/>
    <x v="3"/>
    <x v="0"/>
    <s v="Eurozone"/>
    <x v="0"/>
    <n v="1"/>
    <n v="17.099999999999998"/>
    <n v="17.099999999999998"/>
  </r>
  <r>
    <x v="51"/>
    <x v="2"/>
    <x v="0"/>
    <s v="Eurozone"/>
    <x v="2"/>
    <n v="3"/>
    <n v="15.299999999999999"/>
    <n v="45.9"/>
  </r>
  <r>
    <x v="52"/>
    <x v="1"/>
    <x v="0"/>
    <s v="Eurozone"/>
    <x v="1"/>
    <n v="9"/>
    <n v="17.099999999999998"/>
    <n v="153.89999999999998"/>
  </r>
  <r>
    <x v="53"/>
    <x v="1"/>
    <x v="0"/>
    <s v="Eurozone"/>
    <x v="1"/>
    <n v="4"/>
    <n v="17.099999999999998"/>
    <n v="68.399999999999991"/>
  </r>
  <r>
    <x v="54"/>
    <x v="1"/>
    <x v="0"/>
    <s v="Eurozone"/>
    <x v="2"/>
    <n v="16"/>
    <n v="17.099999999999998"/>
    <n v="273.59999999999997"/>
  </r>
  <r>
    <x v="55"/>
    <x v="3"/>
    <x v="0"/>
    <s v="Eurozone"/>
    <x v="3"/>
    <n v="4"/>
    <n v="17.099999999999998"/>
    <n v="68.399999999999991"/>
  </r>
  <r>
    <x v="56"/>
    <x v="3"/>
    <x v="0"/>
    <s v="Eurozone"/>
    <x v="1"/>
    <n v="8"/>
    <n v="17.099999999999998"/>
    <n v="136.79999999999998"/>
  </r>
  <r>
    <x v="57"/>
    <x v="0"/>
    <x v="0"/>
    <s v="Eurozone"/>
    <x v="1"/>
    <n v="6"/>
    <n v="16.2"/>
    <n v="97.199999999999989"/>
  </r>
  <r>
    <x v="58"/>
    <x v="3"/>
    <x v="0"/>
    <s v="Eurozone"/>
    <x v="1"/>
    <n v="16"/>
    <n v="17.099999999999998"/>
    <n v="273.59999999999997"/>
  </r>
  <r>
    <x v="59"/>
    <x v="3"/>
    <x v="0"/>
    <s v="Eurozone"/>
    <x v="1"/>
    <n v="2"/>
    <n v="17.099999999999998"/>
    <n v="34.199999999999996"/>
  </r>
  <r>
    <x v="60"/>
    <x v="0"/>
    <x v="0"/>
    <s v="Eurozone"/>
    <x v="3"/>
    <n v="4"/>
    <n v="16.2"/>
    <n v="64.8"/>
  </r>
  <r>
    <x v="61"/>
    <x v="3"/>
    <x v="0"/>
    <s v="Eurozone"/>
    <x v="3"/>
    <n v="9"/>
    <n v="17.099999999999998"/>
    <n v="153.89999999999998"/>
  </r>
  <r>
    <x v="62"/>
    <x v="3"/>
    <x v="0"/>
    <s v="Eurozone"/>
    <x v="2"/>
    <n v="10"/>
    <n v="17.099999999999998"/>
    <n v="170.99999999999997"/>
  </r>
  <r>
    <x v="63"/>
    <x v="1"/>
    <x v="0"/>
    <s v="Eurozone"/>
    <x v="1"/>
    <n v="2"/>
    <n v="17.099999999999998"/>
    <n v="34.199999999999996"/>
  </r>
  <r>
    <x v="64"/>
    <x v="2"/>
    <x v="0"/>
    <s v="Eurozone"/>
    <x v="0"/>
    <n v="3"/>
    <n v="15.299999999999999"/>
    <n v="45.9"/>
  </r>
  <r>
    <x v="65"/>
    <x v="3"/>
    <x v="0"/>
    <s v="Eurozone"/>
    <x v="3"/>
    <n v="15"/>
    <n v="17.099999999999998"/>
    <n v="256.49999999999994"/>
  </r>
  <r>
    <x v="66"/>
    <x v="3"/>
    <x v="0"/>
    <s v="Eurozone"/>
    <x v="1"/>
    <n v="16"/>
    <n v="17.099999999999998"/>
    <n v="273.59999999999997"/>
  </r>
  <r>
    <x v="67"/>
    <x v="1"/>
    <x v="0"/>
    <s v="Eurozone"/>
    <x v="2"/>
    <n v="14"/>
    <n v="17.099999999999998"/>
    <n v="239.39999999999998"/>
  </r>
  <r>
    <x v="19"/>
    <x v="3"/>
    <x v="0"/>
    <s v="Eurozone"/>
    <x v="1"/>
    <n v="4"/>
    <n v="17.099999999999998"/>
    <n v="68.399999999999991"/>
  </r>
  <r>
    <x v="68"/>
    <x v="2"/>
    <x v="0"/>
    <s v="Eurozone"/>
    <x v="2"/>
    <n v="5"/>
    <n v="15.299999999999999"/>
    <n v="76.5"/>
  </r>
  <r>
    <x v="63"/>
    <x v="1"/>
    <x v="0"/>
    <s v="Eurozone"/>
    <x v="2"/>
    <n v="1"/>
    <n v="17.099999999999998"/>
    <n v="17.099999999999998"/>
  </r>
  <r>
    <x v="69"/>
    <x v="1"/>
    <x v="0"/>
    <s v="Eurozone"/>
    <x v="3"/>
    <n v="5"/>
    <n v="17.099999999999998"/>
    <n v="85.499999999999986"/>
  </r>
  <r>
    <x v="70"/>
    <x v="0"/>
    <x v="0"/>
    <s v="Eurozone"/>
    <x v="2"/>
    <n v="6"/>
    <n v="16.2"/>
    <n v="97.199999999999989"/>
  </r>
  <r>
    <x v="5"/>
    <x v="3"/>
    <x v="0"/>
    <s v="Eurozone"/>
    <x v="0"/>
    <n v="12"/>
    <n v="17.099999999999998"/>
    <n v="205.2"/>
  </r>
  <r>
    <x v="71"/>
    <x v="1"/>
    <x v="0"/>
    <s v="Eurozone"/>
    <x v="2"/>
    <n v="14"/>
    <n v="17.099999999999998"/>
    <n v="239.39999999999998"/>
  </r>
  <r>
    <x v="72"/>
    <x v="0"/>
    <x v="0"/>
    <s v="Eurozone"/>
    <x v="3"/>
    <n v="1"/>
    <n v="16.2"/>
    <n v="16.2"/>
  </r>
  <r>
    <x v="73"/>
    <x v="0"/>
    <x v="0"/>
    <s v="Eurozone"/>
    <x v="3"/>
    <n v="1"/>
    <n v="16.2"/>
    <n v="16.2"/>
  </r>
  <r>
    <x v="74"/>
    <x v="3"/>
    <x v="0"/>
    <s v="Eurozone"/>
    <x v="1"/>
    <n v="5"/>
    <n v="17.099999999999998"/>
    <n v="85.499999999999986"/>
  </r>
  <r>
    <x v="75"/>
    <x v="1"/>
    <x v="0"/>
    <s v="Eurozone"/>
    <x v="3"/>
    <n v="13"/>
    <n v="17.099999999999998"/>
    <n v="222.29999999999998"/>
  </r>
  <r>
    <x v="76"/>
    <x v="0"/>
    <x v="0"/>
    <s v="Eurozone"/>
    <x v="2"/>
    <n v="5"/>
    <n v="16.2"/>
    <n v="81"/>
  </r>
  <r>
    <x v="23"/>
    <x v="2"/>
    <x v="0"/>
    <s v="Eurozone"/>
    <x v="3"/>
    <n v="16"/>
    <n v="15.299999999999999"/>
    <n v="244.79999999999998"/>
  </r>
  <r>
    <x v="77"/>
    <x v="0"/>
    <x v="0"/>
    <s v="Eurozone"/>
    <x v="2"/>
    <n v="16"/>
    <n v="16.2"/>
    <n v="259.2"/>
  </r>
  <r>
    <x v="78"/>
    <x v="2"/>
    <x v="0"/>
    <s v="Eurozone"/>
    <x v="1"/>
    <n v="2"/>
    <n v="15.299999999999999"/>
    <n v="30.599999999999998"/>
  </r>
  <r>
    <x v="79"/>
    <x v="2"/>
    <x v="0"/>
    <s v="Eurozone"/>
    <x v="1"/>
    <n v="7"/>
    <n v="15.299999999999999"/>
    <n v="107.1"/>
  </r>
  <r>
    <x v="80"/>
    <x v="1"/>
    <x v="0"/>
    <s v="Eurozone"/>
    <x v="0"/>
    <n v="8"/>
    <n v="17.099999999999998"/>
    <n v="136.79999999999998"/>
  </r>
  <r>
    <x v="55"/>
    <x v="1"/>
    <x v="0"/>
    <s v="Eurozone"/>
    <x v="2"/>
    <n v="10"/>
    <n v="17.099999999999998"/>
    <n v="170.99999999999997"/>
  </r>
  <r>
    <x v="81"/>
    <x v="0"/>
    <x v="0"/>
    <s v="Eurozone"/>
    <x v="1"/>
    <n v="12"/>
    <n v="16.2"/>
    <n v="194.39999999999998"/>
  </r>
  <r>
    <x v="82"/>
    <x v="2"/>
    <x v="0"/>
    <s v="Eurozone"/>
    <x v="0"/>
    <n v="7"/>
    <n v="15.299999999999999"/>
    <n v="107.1"/>
  </r>
  <r>
    <x v="83"/>
    <x v="0"/>
    <x v="0"/>
    <s v="Eurozone"/>
    <x v="0"/>
    <n v="5"/>
    <n v="16.2"/>
    <n v="81"/>
  </r>
  <r>
    <x v="84"/>
    <x v="1"/>
    <x v="0"/>
    <s v="Eurozone"/>
    <x v="1"/>
    <n v="5"/>
    <n v="17.099999999999998"/>
    <n v="85.499999999999986"/>
  </r>
  <r>
    <x v="85"/>
    <x v="4"/>
    <x v="1"/>
    <s v="Eurozone"/>
    <x v="1"/>
    <n v="4"/>
    <n v="17.099999999999998"/>
    <n v="68.399999999999991"/>
  </r>
  <r>
    <x v="4"/>
    <x v="5"/>
    <x v="1"/>
    <s v="Eurozone"/>
    <x v="3"/>
    <n v="1"/>
    <n v="16.2"/>
    <n v="16.2"/>
  </r>
  <r>
    <x v="86"/>
    <x v="4"/>
    <x v="1"/>
    <s v="Eurozone"/>
    <x v="1"/>
    <n v="9"/>
    <n v="17.099999999999998"/>
    <n v="153.89999999999998"/>
  </r>
  <r>
    <x v="87"/>
    <x v="5"/>
    <x v="1"/>
    <s v="Eurozone"/>
    <x v="1"/>
    <n v="2"/>
    <n v="16.2"/>
    <n v="32.4"/>
  </r>
  <r>
    <x v="88"/>
    <x v="4"/>
    <x v="1"/>
    <s v="Eurozone"/>
    <x v="1"/>
    <n v="12"/>
    <n v="17.099999999999998"/>
    <n v="205.2"/>
  </r>
  <r>
    <x v="89"/>
    <x v="6"/>
    <x v="1"/>
    <s v="Eurozone"/>
    <x v="3"/>
    <n v="13"/>
    <n v="16.2"/>
    <n v="210.6"/>
  </r>
  <r>
    <x v="90"/>
    <x v="4"/>
    <x v="1"/>
    <s v="Eurozone"/>
    <x v="1"/>
    <n v="7"/>
    <n v="17.099999999999998"/>
    <n v="119.69999999999999"/>
  </r>
  <r>
    <x v="91"/>
    <x v="4"/>
    <x v="1"/>
    <s v="Eurozone"/>
    <x v="0"/>
    <n v="5"/>
    <n v="17.099999999999998"/>
    <n v="85.499999999999986"/>
  </r>
  <r>
    <x v="92"/>
    <x v="7"/>
    <x v="1"/>
    <s v="Eurozone"/>
    <x v="3"/>
    <n v="10"/>
    <n v="16.2"/>
    <n v="162"/>
  </r>
  <r>
    <x v="93"/>
    <x v="7"/>
    <x v="1"/>
    <s v="Eurozone"/>
    <x v="0"/>
    <n v="15"/>
    <n v="16.2"/>
    <n v="243"/>
  </r>
  <r>
    <x v="34"/>
    <x v="5"/>
    <x v="1"/>
    <s v="Eurozone"/>
    <x v="2"/>
    <n v="9"/>
    <n v="16.2"/>
    <n v="145.79999999999998"/>
  </r>
  <r>
    <x v="94"/>
    <x v="4"/>
    <x v="1"/>
    <s v="Eurozone"/>
    <x v="2"/>
    <n v="3"/>
    <n v="17.099999999999998"/>
    <n v="51.3"/>
  </r>
  <r>
    <x v="95"/>
    <x v="5"/>
    <x v="1"/>
    <s v="Eurozone"/>
    <x v="2"/>
    <n v="1"/>
    <n v="16.2"/>
    <n v="16.2"/>
  </r>
  <r>
    <x v="12"/>
    <x v="4"/>
    <x v="1"/>
    <s v="Eurozone"/>
    <x v="0"/>
    <n v="15"/>
    <n v="17.099999999999998"/>
    <n v="256.49999999999994"/>
  </r>
  <r>
    <x v="73"/>
    <x v="4"/>
    <x v="1"/>
    <s v="Eurozone"/>
    <x v="0"/>
    <n v="7"/>
    <n v="17.099999999999998"/>
    <n v="119.69999999999999"/>
  </r>
  <r>
    <x v="9"/>
    <x v="8"/>
    <x v="1"/>
    <s v="Eurozone"/>
    <x v="3"/>
    <n v="1"/>
    <n v="17.099999999999998"/>
    <n v="17.099999999999998"/>
  </r>
  <r>
    <x v="96"/>
    <x v="4"/>
    <x v="1"/>
    <s v="Eurozone"/>
    <x v="2"/>
    <n v="15"/>
    <n v="17.099999999999998"/>
    <n v="256.49999999999994"/>
  </r>
  <r>
    <x v="72"/>
    <x v="5"/>
    <x v="1"/>
    <s v="Eurozone"/>
    <x v="2"/>
    <n v="11"/>
    <n v="16.2"/>
    <n v="178.2"/>
  </r>
  <r>
    <x v="97"/>
    <x v="5"/>
    <x v="1"/>
    <s v="Eurozone"/>
    <x v="0"/>
    <n v="5"/>
    <n v="16.2"/>
    <n v="81"/>
  </r>
  <r>
    <x v="98"/>
    <x v="8"/>
    <x v="1"/>
    <s v="Eurozone"/>
    <x v="1"/>
    <n v="1"/>
    <n v="17.099999999999998"/>
    <n v="17.099999999999998"/>
  </r>
  <r>
    <x v="99"/>
    <x v="8"/>
    <x v="1"/>
    <s v="Eurozone"/>
    <x v="0"/>
    <n v="10"/>
    <n v="17.099999999999998"/>
    <n v="170.99999999999997"/>
  </r>
  <r>
    <x v="100"/>
    <x v="7"/>
    <x v="1"/>
    <s v="Eurozone"/>
    <x v="3"/>
    <n v="11"/>
    <n v="16.2"/>
    <n v="178.2"/>
  </r>
  <r>
    <x v="33"/>
    <x v="4"/>
    <x v="1"/>
    <s v="Eurozone"/>
    <x v="0"/>
    <n v="5"/>
    <n v="17.099999999999998"/>
    <n v="85.499999999999986"/>
  </r>
  <r>
    <x v="101"/>
    <x v="4"/>
    <x v="1"/>
    <s v="Eurozone"/>
    <x v="2"/>
    <n v="3"/>
    <n v="17.099999999999998"/>
    <n v="51.3"/>
  </r>
  <r>
    <x v="102"/>
    <x v="8"/>
    <x v="1"/>
    <s v="Eurozone"/>
    <x v="0"/>
    <n v="13"/>
    <n v="17.099999999999998"/>
    <n v="222.29999999999998"/>
  </r>
  <r>
    <x v="97"/>
    <x v="8"/>
    <x v="1"/>
    <s v="Eurozone"/>
    <x v="0"/>
    <n v="15"/>
    <n v="17.099999999999998"/>
    <n v="256.49999999999994"/>
  </r>
  <r>
    <x v="60"/>
    <x v="4"/>
    <x v="1"/>
    <s v="Eurozone"/>
    <x v="3"/>
    <n v="5"/>
    <n v="17.099999999999998"/>
    <n v="85.499999999999986"/>
  </r>
  <r>
    <x v="103"/>
    <x v="8"/>
    <x v="1"/>
    <s v="Eurozone"/>
    <x v="3"/>
    <n v="8"/>
    <n v="17.099999999999998"/>
    <n v="136.79999999999998"/>
  </r>
  <r>
    <x v="104"/>
    <x v="4"/>
    <x v="1"/>
    <s v="Eurozone"/>
    <x v="3"/>
    <n v="2"/>
    <n v="17.099999999999998"/>
    <n v="34.199999999999996"/>
  </r>
  <r>
    <x v="105"/>
    <x v="8"/>
    <x v="1"/>
    <s v="Eurozone"/>
    <x v="0"/>
    <n v="16"/>
    <n v="17.099999999999998"/>
    <n v="273.59999999999997"/>
  </r>
  <r>
    <x v="92"/>
    <x v="6"/>
    <x v="1"/>
    <s v="Eurozone"/>
    <x v="3"/>
    <n v="7"/>
    <n v="16.2"/>
    <n v="113.39999999999999"/>
  </r>
  <r>
    <x v="106"/>
    <x v="4"/>
    <x v="1"/>
    <s v="Eurozone"/>
    <x v="2"/>
    <n v="13"/>
    <n v="17.099999999999998"/>
    <n v="222.29999999999998"/>
  </r>
  <r>
    <x v="62"/>
    <x v="7"/>
    <x v="1"/>
    <s v="Eurozone"/>
    <x v="0"/>
    <n v="9"/>
    <n v="16.2"/>
    <n v="145.79999999999998"/>
  </r>
  <r>
    <x v="107"/>
    <x v="5"/>
    <x v="1"/>
    <s v="Eurozone"/>
    <x v="2"/>
    <n v="14"/>
    <n v="16.2"/>
    <n v="226.79999999999998"/>
  </r>
  <r>
    <x v="108"/>
    <x v="6"/>
    <x v="1"/>
    <s v="Eurozone"/>
    <x v="0"/>
    <n v="15"/>
    <n v="16.2"/>
    <n v="243"/>
  </r>
  <r>
    <x v="109"/>
    <x v="8"/>
    <x v="1"/>
    <s v="Eurozone"/>
    <x v="2"/>
    <n v="14"/>
    <n v="17.099999999999998"/>
    <n v="239.39999999999998"/>
  </r>
  <r>
    <x v="110"/>
    <x v="8"/>
    <x v="1"/>
    <s v="Eurozone"/>
    <x v="1"/>
    <n v="7"/>
    <n v="17.099999999999998"/>
    <n v="119.69999999999999"/>
  </r>
  <r>
    <x v="111"/>
    <x v="7"/>
    <x v="1"/>
    <s v="Eurozone"/>
    <x v="2"/>
    <n v="16"/>
    <n v="16.2"/>
    <n v="259.2"/>
  </r>
  <r>
    <x v="112"/>
    <x v="6"/>
    <x v="1"/>
    <s v="Eurozone"/>
    <x v="3"/>
    <n v="1"/>
    <n v="16.2"/>
    <n v="16.2"/>
  </r>
  <r>
    <x v="113"/>
    <x v="7"/>
    <x v="1"/>
    <s v="Eurozone"/>
    <x v="0"/>
    <n v="16"/>
    <n v="16.2"/>
    <n v="259.2"/>
  </r>
  <r>
    <x v="114"/>
    <x v="7"/>
    <x v="1"/>
    <s v="Eurozone"/>
    <x v="1"/>
    <n v="10"/>
    <n v="16.2"/>
    <n v="162"/>
  </r>
  <r>
    <x v="13"/>
    <x v="6"/>
    <x v="1"/>
    <s v="Eurozone"/>
    <x v="0"/>
    <n v="10"/>
    <n v="16.2"/>
    <n v="162"/>
  </r>
  <r>
    <x v="115"/>
    <x v="5"/>
    <x v="1"/>
    <s v="Eurozone"/>
    <x v="0"/>
    <n v="14"/>
    <n v="16.2"/>
    <n v="226.79999999999998"/>
  </r>
  <r>
    <x v="116"/>
    <x v="7"/>
    <x v="1"/>
    <s v="Eurozone"/>
    <x v="1"/>
    <n v="10"/>
    <n v="16.2"/>
    <n v="162"/>
  </r>
  <r>
    <x v="117"/>
    <x v="4"/>
    <x v="1"/>
    <s v="Eurozone"/>
    <x v="2"/>
    <n v="5"/>
    <n v="17.099999999999998"/>
    <n v="85.499999999999986"/>
  </r>
  <r>
    <x v="118"/>
    <x v="5"/>
    <x v="1"/>
    <s v="Eurozone"/>
    <x v="2"/>
    <n v="6"/>
    <n v="16.2"/>
    <n v="97.199999999999989"/>
  </r>
  <r>
    <x v="119"/>
    <x v="5"/>
    <x v="1"/>
    <s v="Eurozone"/>
    <x v="0"/>
    <n v="10"/>
    <n v="16.2"/>
    <n v="162"/>
  </r>
  <r>
    <x v="15"/>
    <x v="8"/>
    <x v="1"/>
    <s v="Eurozone"/>
    <x v="1"/>
    <n v="1"/>
    <n v="17.099999999999998"/>
    <n v="17.099999999999998"/>
  </r>
  <r>
    <x v="120"/>
    <x v="5"/>
    <x v="1"/>
    <s v="Eurozone"/>
    <x v="2"/>
    <n v="3"/>
    <n v="16.2"/>
    <n v="48.599999999999994"/>
  </r>
  <r>
    <x v="121"/>
    <x v="6"/>
    <x v="1"/>
    <s v="Eurozone"/>
    <x v="3"/>
    <n v="12"/>
    <n v="16.2"/>
    <n v="194.39999999999998"/>
  </r>
  <r>
    <x v="110"/>
    <x v="5"/>
    <x v="1"/>
    <s v="Eurozone"/>
    <x v="2"/>
    <n v="8"/>
    <n v="16.2"/>
    <n v="129.6"/>
  </r>
  <r>
    <x v="122"/>
    <x v="8"/>
    <x v="1"/>
    <s v="Eurozone"/>
    <x v="0"/>
    <n v="5"/>
    <n v="17.099999999999998"/>
    <n v="85.499999999999986"/>
  </r>
  <r>
    <x v="123"/>
    <x v="6"/>
    <x v="1"/>
    <s v="Eurozone"/>
    <x v="3"/>
    <n v="2"/>
    <n v="16.2"/>
    <n v="32.4"/>
  </r>
  <r>
    <x v="120"/>
    <x v="7"/>
    <x v="1"/>
    <s v="Eurozone"/>
    <x v="3"/>
    <n v="5"/>
    <n v="16.2"/>
    <n v="81"/>
  </r>
  <r>
    <x v="124"/>
    <x v="7"/>
    <x v="1"/>
    <s v="Eurozone"/>
    <x v="1"/>
    <n v="12"/>
    <n v="16.2"/>
    <n v="194.39999999999998"/>
  </r>
  <r>
    <x v="125"/>
    <x v="6"/>
    <x v="1"/>
    <s v="Eurozone"/>
    <x v="2"/>
    <n v="12"/>
    <n v="16.2"/>
    <n v="194.39999999999998"/>
  </r>
  <r>
    <x v="126"/>
    <x v="6"/>
    <x v="1"/>
    <s v="Eurozone"/>
    <x v="1"/>
    <n v="11"/>
    <n v="16.2"/>
    <n v="178.2"/>
  </r>
  <r>
    <x v="127"/>
    <x v="5"/>
    <x v="1"/>
    <s v="Eurozone"/>
    <x v="2"/>
    <n v="10"/>
    <n v="16.2"/>
    <n v="162"/>
  </r>
  <r>
    <x v="128"/>
    <x v="5"/>
    <x v="1"/>
    <s v="Eurozone"/>
    <x v="0"/>
    <n v="16"/>
    <n v="16.2"/>
    <n v="259.2"/>
  </r>
  <r>
    <x v="129"/>
    <x v="8"/>
    <x v="1"/>
    <s v="Eurozone"/>
    <x v="0"/>
    <n v="15"/>
    <n v="17.099999999999998"/>
    <n v="256.49999999999994"/>
  </r>
  <r>
    <x v="130"/>
    <x v="7"/>
    <x v="1"/>
    <s v="Eurozone"/>
    <x v="0"/>
    <n v="5"/>
    <n v="16.2"/>
    <n v="81"/>
  </r>
  <r>
    <x v="131"/>
    <x v="7"/>
    <x v="1"/>
    <s v="Eurozone"/>
    <x v="3"/>
    <n v="16"/>
    <n v="16.2"/>
    <n v="259.2"/>
  </r>
  <r>
    <x v="132"/>
    <x v="7"/>
    <x v="1"/>
    <s v="Eurozone"/>
    <x v="0"/>
    <n v="15"/>
    <n v="16.2"/>
    <n v="243"/>
  </r>
  <r>
    <x v="133"/>
    <x v="8"/>
    <x v="1"/>
    <s v="Eurozone"/>
    <x v="1"/>
    <n v="13"/>
    <n v="17.099999999999998"/>
    <n v="222.29999999999998"/>
  </r>
  <r>
    <x v="134"/>
    <x v="6"/>
    <x v="1"/>
    <s v="Eurozone"/>
    <x v="0"/>
    <n v="7"/>
    <n v="16.2"/>
    <n v="113.39999999999999"/>
  </r>
  <r>
    <x v="135"/>
    <x v="5"/>
    <x v="1"/>
    <s v="Eurozone"/>
    <x v="0"/>
    <n v="5"/>
    <n v="16.2"/>
    <n v="81"/>
  </r>
  <r>
    <x v="136"/>
    <x v="4"/>
    <x v="1"/>
    <s v="Eurozone"/>
    <x v="2"/>
    <n v="16"/>
    <n v="17.099999999999998"/>
    <n v="273.59999999999997"/>
  </r>
  <r>
    <x v="46"/>
    <x v="7"/>
    <x v="1"/>
    <s v="Eurozone"/>
    <x v="2"/>
    <n v="8"/>
    <n v="16.2"/>
    <n v="129.6"/>
  </r>
  <r>
    <x v="119"/>
    <x v="7"/>
    <x v="1"/>
    <s v="Eurozone"/>
    <x v="2"/>
    <n v="9"/>
    <n v="16.2"/>
    <n v="145.79999999999998"/>
  </r>
  <r>
    <x v="44"/>
    <x v="5"/>
    <x v="1"/>
    <s v="Eurozone"/>
    <x v="1"/>
    <n v="9"/>
    <n v="16.2"/>
    <n v="145.79999999999998"/>
  </r>
  <r>
    <x v="137"/>
    <x v="4"/>
    <x v="1"/>
    <s v="Eurozone"/>
    <x v="2"/>
    <n v="8"/>
    <n v="17.099999999999998"/>
    <n v="136.79999999999998"/>
  </r>
  <r>
    <x v="138"/>
    <x v="6"/>
    <x v="1"/>
    <s v="Eurozone"/>
    <x v="0"/>
    <n v="8"/>
    <n v="16.2"/>
    <n v="129.6"/>
  </r>
  <r>
    <x v="139"/>
    <x v="5"/>
    <x v="1"/>
    <s v="Eurozone"/>
    <x v="3"/>
    <n v="5"/>
    <n v="16.2"/>
    <n v="81"/>
  </r>
  <r>
    <x v="88"/>
    <x v="8"/>
    <x v="1"/>
    <s v="Eurozone"/>
    <x v="1"/>
    <n v="2"/>
    <n v="17.099999999999998"/>
    <n v="34.199999999999996"/>
  </r>
  <r>
    <x v="45"/>
    <x v="7"/>
    <x v="1"/>
    <s v="Eurozone"/>
    <x v="0"/>
    <n v="5"/>
    <n v="16.2"/>
    <n v="81"/>
  </r>
  <r>
    <x v="140"/>
    <x v="5"/>
    <x v="1"/>
    <s v="Eurozone"/>
    <x v="3"/>
    <n v="15"/>
    <n v="16.2"/>
    <n v="243"/>
  </r>
  <r>
    <x v="141"/>
    <x v="6"/>
    <x v="1"/>
    <s v="Eurozone"/>
    <x v="1"/>
    <n v="12"/>
    <n v="16.2"/>
    <n v="194.39999999999998"/>
  </r>
  <r>
    <x v="134"/>
    <x v="7"/>
    <x v="1"/>
    <s v="Eurozone"/>
    <x v="3"/>
    <n v="7"/>
    <n v="16.2"/>
    <n v="113.39999999999999"/>
  </r>
  <r>
    <x v="55"/>
    <x v="8"/>
    <x v="1"/>
    <s v="Eurozone"/>
    <x v="3"/>
    <n v="5"/>
    <n v="17.099999999999998"/>
    <n v="85.499999999999986"/>
  </r>
  <r>
    <x v="142"/>
    <x v="5"/>
    <x v="1"/>
    <s v="Eurozone"/>
    <x v="0"/>
    <n v="3"/>
    <n v="16.2"/>
    <n v="48.599999999999994"/>
  </r>
  <r>
    <x v="66"/>
    <x v="7"/>
    <x v="1"/>
    <s v="Eurozone"/>
    <x v="1"/>
    <n v="4"/>
    <n v="16.2"/>
    <n v="64.8"/>
  </r>
  <r>
    <x v="143"/>
    <x v="6"/>
    <x v="1"/>
    <s v="Eurozone"/>
    <x v="3"/>
    <n v="8"/>
    <n v="16.2"/>
    <n v="129.6"/>
  </r>
  <r>
    <x v="84"/>
    <x v="8"/>
    <x v="1"/>
    <s v="Eurozone"/>
    <x v="1"/>
    <n v="11"/>
    <n v="17.099999999999998"/>
    <n v="188.09999999999997"/>
  </r>
  <r>
    <x v="144"/>
    <x v="8"/>
    <x v="1"/>
    <s v="Eurozone"/>
    <x v="2"/>
    <n v="14"/>
    <n v="17.099999999999998"/>
    <n v="239.39999999999998"/>
  </r>
  <r>
    <x v="145"/>
    <x v="8"/>
    <x v="1"/>
    <s v="Eurozone"/>
    <x v="3"/>
    <n v="16"/>
    <n v="17.099999999999998"/>
    <n v="273.59999999999997"/>
  </r>
  <r>
    <x v="146"/>
    <x v="6"/>
    <x v="1"/>
    <s v="Eurozone"/>
    <x v="3"/>
    <n v="4"/>
    <n v="16.2"/>
    <n v="64.8"/>
  </r>
  <r>
    <x v="147"/>
    <x v="8"/>
    <x v="1"/>
    <s v="Eurozone"/>
    <x v="0"/>
    <n v="8"/>
    <n v="17.099999999999998"/>
    <n v="136.79999999999998"/>
  </r>
  <r>
    <x v="33"/>
    <x v="8"/>
    <x v="1"/>
    <s v="Eurozone"/>
    <x v="2"/>
    <n v="9"/>
    <n v="17.099999999999998"/>
    <n v="153.89999999999998"/>
  </r>
  <r>
    <x v="2"/>
    <x v="6"/>
    <x v="1"/>
    <s v="Eurozone"/>
    <x v="2"/>
    <n v="2"/>
    <n v="16.2"/>
    <n v="32.4"/>
  </r>
  <r>
    <x v="148"/>
    <x v="7"/>
    <x v="1"/>
    <s v="Eurozone"/>
    <x v="3"/>
    <n v="4"/>
    <n v="16.2"/>
    <n v="64.8"/>
  </r>
  <r>
    <x v="149"/>
    <x v="5"/>
    <x v="1"/>
    <s v="Eurozone"/>
    <x v="1"/>
    <n v="15"/>
    <n v="16.2"/>
    <n v="243"/>
  </r>
  <r>
    <x v="45"/>
    <x v="4"/>
    <x v="1"/>
    <s v="Eurozone"/>
    <x v="2"/>
    <n v="2"/>
    <n v="17.099999999999998"/>
    <n v="34.199999999999996"/>
  </r>
  <r>
    <x v="150"/>
    <x v="4"/>
    <x v="1"/>
    <s v="Eurozone"/>
    <x v="1"/>
    <n v="1"/>
    <n v="17.099999999999998"/>
    <n v="17.099999999999998"/>
  </r>
  <r>
    <x v="151"/>
    <x v="5"/>
    <x v="1"/>
    <s v="Eurozone"/>
    <x v="0"/>
    <n v="13"/>
    <n v="16.2"/>
    <n v="210.6"/>
  </r>
  <r>
    <x v="152"/>
    <x v="4"/>
    <x v="1"/>
    <s v="Eurozone"/>
    <x v="1"/>
    <n v="12"/>
    <n v="17.099999999999998"/>
    <n v="205.2"/>
  </r>
  <r>
    <x v="153"/>
    <x v="5"/>
    <x v="1"/>
    <s v="Eurozone"/>
    <x v="0"/>
    <n v="15"/>
    <n v="16.2"/>
    <n v="243"/>
  </r>
  <r>
    <x v="0"/>
    <x v="5"/>
    <x v="1"/>
    <s v="Eurozone"/>
    <x v="1"/>
    <n v="12"/>
    <n v="16.2"/>
    <n v="194.39999999999998"/>
  </r>
  <r>
    <x v="154"/>
    <x v="7"/>
    <x v="1"/>
    <s v="Eurozone"/>
    <x v="3"/>
    <n v="16"/>
    <n v="16.2"/>
    <n v="259.2"/>
  </r>
  <r>
    <x v="119"/>
    <x v="6"/>
    <x v="1"/>
    <s v="Eurozone"/>
    <x v="2"/>
    <n v="9"/>
    <n v="16.2"/>
    <n v="145.79999999999998"/>
  </r>
  <r>
    <x v="148"/>
    <x v="5"/>
    <x v="1"/>
    <s v="Eurozone"/>
    <x v="0"/>
    <n v="7"/>
    <n v="16.2"/>
    <n v="113.39999999999999"/>
  </r>
  <r>
    <x v="155"/>
    <x v="4"/>
    <x v="1"/>
    <s v="Eurozone"/>
    <x v="1"/>
    <n v="14"/>
    <n v="17.099999999999998"/>
    <n v="239.39999999999998"/>
  </r>
  <r>
    <x v="60"/>
    <x v="8"/>
    <x v="1"/>
    <s v="Eurozone"/>
    <x v="0"/>
    <n v="14"/>
    <n v="17.099999999999998"/>
    <n v="239.39999999999998"/>
  </r>
  <r>
    <x v="156"/>
    <x v="4"/>
    <x v="1"/>
    <s v="Eurozone"/>
    <x v="0"/>
    <n v="15"/>
    <n v="17.099999999999998"/>
    <n v="256.49999999999994"/>
  </r>
  <r>
    <x v="138"/>
    <x v="8"/>
    <x v="1"/>
    <s v="Eurozone"/>
    <x v="2"/>
    <n v="1"/>
    <n v="17.099999999999998"/>
    <n v="17.099999999999998"/>
  </r>
  <r>
    <x v="157"/>
    <x v="7"/>
    <x v="1"/>
    <s v="Eurozone"/>
    <x v="2"/>
    <n v="11"/>
    <n v="16.2"/>
    <n v="178.2"/>
  </r>
  <r>
    <x v="113"/>
    <x v="6"/>
    <x v="1"/>
    <s v="Eurozone"/>
    <x v="1"/>
    <n v="9"/>
    <n v="16.2"/>
    <n v="145.79999999999998"/>
  </r>
  <r>
    <x v="158"/>
    <x v="9"/>
    <x v="2"/>
    <s v="Eurozone"/>
    <x v="3"/>
    <n v="12"/>
    <n v="17.099999999999998"/>
    <n v="205.2"/>
  </r>
  <r>
    <x v="159"/>
    <x v="9"/>
    <x v="2"/>
    <s v="Eurozone"/>
    <x v="2"/>
    <n v="7"/>
    <n v="17.099999999999998"/>
    <n v="119.69999999999999"/>
  </r>
  <r>
    <x v="47"/>
    <x v="9"/>
    <x v="2"/>
    <s v="Eurozone"/>
    <x v="0"/>
    <n v="2"/>
    <n v="17.099999999999998"/>
    <n v="34.199999999999996"/>
  </r>
  <r>
    <x v="160"/>
    <x v="9"/>
    <x v="2"/>
    <s v="Eurozone"/>
    <x v="1"/>
    <n v="2"/>
    <n v="17.099999999999998"/>
    <n v="34.199999999999996"/>
  </r>
  <r>
    <x v="81"/>
    <x v="9"/>
    <x v="2"/>
    <s v="Eurozone"/>
    <x v="2"/>
    <n v="9"/>
    <n v="17.099999999999998"/>
    <n v="153.89999999999998"/>
  </r>
  <r>
    <x v="32"/>
    <x v="10"/>
    <x v="2"/>
    <s v="Eurozone"/>
    <x v="1"/>
    <n v="16"/>
    <n v="17.099999999999998"/>
    <n v="273.59999999999997"/>
  </r>
  <r>
    <x v="161"/>
    <x v="11"/>
    <x v="2"/>
    <s v="Eurozone"/>
    <x v="3"/>
    <n v="16"/>
    <n v="15.299999999999999"/>
    <n v="244.79999999999998"/>
  </r>
  <r>
    <x v="162"/>
    <x v="9"/>
    <x v="2"/>
    <s v="Eurozone"/>
    <x v="1"/>
    <n v="16"/>
    <n v="17.099999999999998"/>
    <n v="273.59999999999997"/>
  </r>
  <r>
    <x v="158"/>
    <x v="9"/>
    <x v="2"/>
    <s v="Eurozone"/>
    <x v="1"/>
    <n v="6"/>
    <n v="17.099999999999998"/>
    <n v="102.6"/>
  </r>
  <r>
    <x v="163"/>
    <x v="12"/>
    <x v="2"/>
    <s v="Eurozone"/>
    <x v="1"/>
    <n v="11"/>
    <n v="16.2"/>
    <n v="178.2"/>
  </r>
  <r>
    <x v="125"/>
    <x v="10"/>
    <x v="2"/>
    <s v="Eurozone"/>
    <x v="2"/>
    <n v="14"/>
    <n v="17.099999999999998"/>
    <n v="239.39999999999998"/>
  </r>
  <r>
    <x v="164"/>
    <x v="9"/>
    <x v="2"/>
    <s v="Eurozone"/>
    <x v="1"/>
    <n v="14"/>
    <n v="17.099999999999998"/>
    <n v="239.39999999999998"/>
  </r>
  <r>
    <x v="108"/>
    <x v="12"/>
    <x v="2"/>
    <s v="Eurozone"/>
    <x v="3"/>
    <n v="2"/>
    <n v="16.2"/>
    <n v="32.4"/>
  </r>
  <r>
    <x v="165"/>
    <x v="9"/>
    <x v="2"/>
    <s v="Eurozone"/>
    <x v="2"/>
    <n v="9"/>
    <n v="17.099999999999998"/>
    <n v="153.89999999999998"/>
  </r>
  <r>
    <x v="29"/>
    <x v="11"/>
    <x v="2"/>
    <s v="Eurozone"/>
    <x v="3"/>
    <n v="7"/>
    <n v="15.299999999999999"/>
    <n v="107.1"/>
  </r>
  <r>
    <x v="166"/>
    <x v="10"/>
    <x v="2"/>
    <s v="Eurozone"/>
    <x v="0"/>
    <n v="1"/>
    <n v="17.099999999999998"/>
    <n v="17.099999999999998"/>
  </r>
  <r>
    <x v="167"/>
    <x v="12"/>
    <x v="2"/>
    <s v="Eurozone"/>
    <x v="1"/>
    <n v="11"/>
    <n v="16.2"/>
    <n v="178.2"/>
  </r>
  <r>
    <x v="168"/>
    <x v="10"/>
    <x v="2"/>
    <s v="Eurozone"/>
    <x v="3"/>
    <n v="15"/>
    <n v="17.099999999999998"/>
    <n v="256.49999999999994"/>
  </r>
  <r>
    <x v="37"/>
    <x v="11"/>
    <x v="2"/>
    <s v="Eurozone"/>
    <x v="2"/>
    <n v="13"/>
    <n v="15.299999999999999"/>
    <n v="198.89999999999998"/>
  </r>
  <r>
    <x v="169"/>
    <x v="11"/>
    <x v="2"/>
    <s v="Eurozone"/>
    <x v="2"/>
    <n v="6"/>
    <n v="15.299999999999999"/>
    <n v="91.8"/>
  </r>
  <r>
    <x v="170"/>
    <x v="10"/>
    <x v="2"/>
    <s v="Eurozone"/>
    <x v="1"/>
    <n v="13"/>
    <n v="17.099999999999998"/>
    <n v="222.29999999999998"/>
  </r>
  <r>
    <x v="171"/>
    <x v="10"/>
    <x v="2"/>
    <s v="Eurozone"/>
    <x v="2"/>
    <n v="16"/>
    <n v="17.099999999999998"/>
    <n v="273.59999999999997"/>
  </r>
  <r>
    <x v="43"/>
    <x v="11"/>
    <x v="2"/>
    <s v="Eurozone"/>
    <x v="3"/>
    <n v="1"/>
    <n v="15.299999999999999"/>
    <n v="15.299999999999999"/>
  </r>
  <r>
    <x v="172"/>
    <x v="11"/>
    <x v="2"/>
    <s v="Eurozone"/>
    <x v="1"/>
    <n v="6"/>
    <n v="15.299999999999999"/>
    <n v="91.8"/>
  </r>
  <r>
    <x v="42"/>
    <x v="12"/>
    <x v="2"/>
    <s v="Eurozone"/>
    <x v="3"/>
    <n v="8"/>
    <n v="16.2"/>
    <n v="129.6"/>
  </r>
  <r>
    <x v="80"/>
    <x v="10"/>
    <x v="2"/>
    <s v="Eurozone"/>
    <x v="1"/>
    <n v="6"/>
    <n v="17.099999999999998"/>
    <n v="102.6"/>
  </r>
  <r>
    <x v="173"/>
    <x v="11"/>
    <x v="2"/>
    <s v="Eurozone"/>
    <x v="2"/>
    <n v="10"/>
    <n v="15.299999999999999"/>
    <n v="153"/>
  </r>
  <r>
    <x v="174"/>
    <x v="10"/>
    <x v="2"/>
    <s v="Eurozone"/>
    <x v="2"/>
    <n v="2"/>
    <n v="17.099999999999998"/>
    <n v="34.199999999999996"/>
  </r>
  <r>
    <x v="119"/>
    <x v="12"/>
    <x v="2"/>
    <s v="Eurozone"/>
    <x v="1"/>
    <n v="8"/>
    <n v="16.2"/>
    <n v="129.6"/>
  </r>
  <r>
    <x v="175"/>
    <x v="11"/>
    <x v="2"/>
    <s v="Eurozone"/>
    <x v="1"/>
    <n v="13"/>
    <n v="15.299999999999999"/>
    <n v="198.89999999999998"/>
  </r>
  <r>
    <x v="108"/>
    <x v="9"/>
    <x v="2"/>
    <s v="Eurozone"/>
    <x v="0"/>
    <n v="8"/>
    <n v="17.099999999999998"/>
    <n v="136.79999999999998"/>
  </r>
  <r>
    <x v="176"/>
    <x v="9"/>
    <x v="2"/>
    <s v="Eurozone"/>
    <x v="2"/>
    <n v="11"/>
    <n v="17.099999999999998"/>
    <n v="188.09999999999997"/>
  </r>
  <r>
    <x v="31"/>
    <x v="11"/>
    <x v="2"/>
    <s v="Eurozone"/>
    <x v="0"/>
    <n v="11"/>
    <n v="15.299999999999999"/>
    <n v="168.29999999999998"/>
  </r>
  <r>
    <x v="12"/>
    <x v="12"/>
    <x v="2"/>
    <s v="Eurozone"/>
    <x v="1"/>
    <n v="4"/>
    <n v="16.2"/>
    <n v="64.8"/>
  </r>
  <r>
    <x v="130"/>
    <x v="9"/>
    <x v="2"/>
    <s v="Eurozone"/>
    <x v="0"/>
    <n v="12"/>
    <n v="17.099999999999998"/>
    <n v="205.2"/>
  </r>
  <r>
    <x v="177"/>
    <x v="10"/>
    <x v="2"/>
    <s v="Eurozone"/>
    <x v="0"/>
    <n v="16"/>
    <n v="17.099999999999998"/>
    <n v="273.59999999999997"/>
  </r>
  <r>
    <x v="178"/>
    <x v="11"/>
    <x v="2"/>
    <s v="Eurozone"/>
    <x v="3"/>
    <n v="4"/>
    <n v="15.299999999999999"/>
    <n v="61.199999999999996"/>
  </r>
  <r>
    <x v="173"/>
    <x v="10"/>
    <x v="2"/>
    <s v="Eurozone"/>
    <x v="1"/>
    <n v="11"/>
    <n v="17.099999999999998"/>
    <n v="188.09999999999997"/>
  </r>
  <r>
    <x v="164"/>
    <x v="11"/>
    <x v="2"/>
    <s v="Eurozone"/>
    <x v="1"/>
    <n v="3"/>
    <n v="15.299999999999999"/>
    <n v="45.9"/>
  </r>
  <r>
    <x v="143"/>
    <x v="12"/>
    <x v="2"/>
    <s v="Eurozone"/>
    <x v="1"/>
    <n v="1"/>
    <n v="16.2"/>
    <n v="16.2"/>
  </r>
  <r>
    <x v="5"/>
    <x v="11"/>
    <x v="2"/>
    <s v="Eurozone"/>
    <x v="0"/>
    <n v="16"/>
    <n v="15.299999999999999"/>
    <n v="244.79999999999998"/>
  </r>
  <r>
    <x v="179"/>
    <x v="12"/>
    <x v="2"/>
    <s v="Eurozone"/>
    <x v="0"/>
    <n v="7"/>
    <n v="16.2"/>
    <n v="113.39999999999999"/>
  </r>
  <r>
    <x v="180"/>
    <x v="9"/>
    <x v="2"/>
    <s v="Eurozone"/>
    <x v="1"/>
    <n v="11"/>
    <n v="17.099999999999998"/>
    <n v="188.09999999999997"/>
  </r>
  <r>
    <x v="110"/>
    <x v="9"/>
    <x v="2"/>
    <s v="Eurozone"/>
    <x v="1"/>
    <n v="13"/>
    <n v="17.099999999999998"/>
    <n v="222.29999999999998"/>
  </r>
  <r>
    <x v="89"/>
    <x v="12"/>
    <x v="2"/>
    <s v="Eurozone"/>
    <x v="3"/>
    <n v="5"/>
    <n v="16.2"/>
    <n v="81"/>
  </r>
  <r>
    <x v="102"/>
    <x v="10"/>
    <x v="2"/>
    <s v="Eurozone"/>
    <x v="2"/>
    <n v="14"/>
    <n v="17.099999999999998"/>
    <n v="239.39999999999998"/>
  </r>
  <r>
    <x v="181"/>
    <x v="12"/>
    <x v="2"/>
    <s v="Eurozone"/>
    <x v="0"/>
    <n v="15"/>
    <n v="16.2"/>
    <n v="243"/>
  </r>
  <r>
    <x v="111"/>
    <x v="10"/>
    <x v="2"/>
    <s v="Eurozone"/>
    <x v="3"/>
    <n v="13"/>
    <n v="17.099999999999998"/>
    <n v="222.29999999999998"/>
  </r>
  <r>
    <x v="171"/>
    <x v="12"/>
    <x v="2"/>
    <s v="Eurozone"/>
    <x v="0"/>
    <n v="3"/>
    <n v="16.2"/>
    <n v="48.599999999999994"/>
  </r>
  <r>
    <x v="75"/>
    <x v="10"/>
    <x v="2"/>
    <s v="Eurozone"/>
    <x v="3"/>
    <n v="15"/>
    <n v="17.099999999999998"/>
    <n v="256.49999999999994"/>
  </r>
  <r>
    <x v="171"/>
    <x v="11"/>
    <x v="2"/>
    <s v="Eurozone"/>
    <x v="2"/>
    <n v="11"/>
    <n v="15.299999999999999"/>
    <n v="168.29999999999998"/>
  </r>
  <r>
    <x v="121"/>
    <x v="10"/>
    <x v="2"/>
    <s v="Eurozone"/>
    <x v="2"/>
    <n v="3"/>
    <n v="17.099999999999998"/>
    <n v="51.3"/>
  </r>
  <r>
    <x v="182"/>
    <x v="12"/>
    <x v="2"/>
    <s v="Eurozone"/>
    <x v="2"/>
    <n v="10"/>
    <n v="16.2"/>
    <n v="162"/>
  </r>
  <r>
    <x v="56"/>
    <x v="9"/>
    <x v="2"/>
    <s v="Eurozone"/>
    <x v="0"/>
    <n v="3"/>
    <n v="17.099999999999998"/>
    <n v="51.3"/>
  </r>
  <r>
    <x v="183"/>
    <x v="11"/>
    <x v="2"/>
    <s v="Eurozone"/>
    <x v="3"/>
    <n v="11"/>
    <n v="15.299999999999999"/>
    <n v="168.29999999999998"/>
  </r>
  <r>
    <x v="184"/>
    <x v="11"/>
    <x v="2"/>
    <s v="Eurozone"/>
    <x v="0"/>
    <n v="7"/>
    <n v="15.299999999999999"/>
    <n v="107.1"/>
  </r>
  <r>
    <x v="185"/>
    <x v="9"/>
    <x v="2"/>
    <s v="Eurozone"/>
    <x v="2"/>
    <n v="16"/>
    <n v="17.099999999999998"/>
    <n v="273.59999999999997"/>
  </r>
  <r>
    <x v="173"/>
    <x v="12"/>
    <x v="2"/>
    <s v="Eurozone"/>
    <x v="1"/>
    <n v="11"/>
    <n v="16.2"/>
    <n v="178.2"/>
  </r>
  <r>
    <x v="122"/>
    <x v="11"/>
    <x v="2"/>
    <s v="Eurozone"/>
    <x v="1"/>
    <n v="7"/>
    <n v="15.299999999999999"/>
    <n v="107.1"/>
  </r>
  <r>
    <x v="186"/>
    <x v="9"/>
    <x v="2"/>
    <s v="Eurozone"/>
    <x v="1"/>
    <n v="1"/>
    <n v="17.099999999999998"/>
    <n v="17.099999999999998"/>
  </r>
  <r>
    <x v="187"/>
    <x v="12"/>
    <x v="2"/>
    <s v="Eurozone"/>
    <x v="3"/>
    <n v="10"/>
    <n v="16.2"/>
    <n v="162"/>
  </r>
  <r>
    <x v="188"/>
    <x v="9"/>
    <x v="2"/>
    <s v="Eurozone"/>
    <x v="1"/>
    <n v="13"/>
    <n v="17.099999999999998"/>
    <n v="222.29999999999998"/>
  </r>
  <r>
    <x v="120"/>
    <x v="12"/>
    <x v="2"/>
    <s v="Eurozone"/>
    <x v="0"/>
    <n v="3"/>
    <n v="16.2"/>
    <n v="48.599999999999994"/>
  </r>
  <r>
    <x v="189"/>
    <x v="10"/>
    <x v="2"/>
    <s v="Eurozone"/>
    <x v="2"/>
    <n v="6"/>
    <n v="17.099999999999998"/>
    <n v="102.6"/>
  </r>
  <r>
    <x v="80"/>
    <x v="12"/>
    <x v="2"/>
    <s v="Eurozone"/>
    <x v="2"/>
    <n v="12"/>
    <n v="16.2"/>
    <n v="194.39999999999998"/>
  </r>
  <r>
    <x v="190"/>
    <x v="11"/>
    <x v="2"/>
    <s v="Eurozone"/>
    <x v="0"/>
    <n v="15"/>
    <n v="15.299999999999999"/>
    <n v="229.49999999999997"/>
  </r>
  <r>
    <x v="183"/>
    <x v="10"/>
    <x v="2"/>
    <s v="Eurozone"/>
    <x v="0"/>
    <n v="13"/>
    <n v="17.099999999999998"/>
    <n v="222.29999999999998"/>
  </r>
  <r>
    <x v="191"/>
    <x v="12"/>
    <x v="2"/>
    <s v="Eurozone"/>
    <x v="1"/>
    <n v="11"/>
    <n v="16.2"/>
    <n v="178.2"/>
  </r>
  <r>
    <x v="190"/>
    <x v="10"/>
    <x v="2"/>
    <s v="Eurozone"/>
    <x v="2"/>
    <n v="9"/>
    <n v="17.099999999999998"/>
    <n v="153.89999999999998"/>
  </r>
  <r>
    <x v="157"/>
    <x v="12"/>
    <x v="2"/>
    <s v="Eurozone"/>
    <x v="1"/>
    <n v="16"/>
    <n v="16.2"/>
    <n v="259.2"/>
  </r>
  <r>
    <x v="95"/>
    <x v="12"/>
    <x v="2"/>
    <s v="Eurozone"/>
    <x v="2"/>
    <n v="15"/>
    <n v="16.2"/>
    <n v="243"/>
  </r>
  <r>
    <x v="168"/>
    <x v="12"/>
    <x v="2"/>
    <s v="Eurozone"/>
    <x v="3"/>
    <n v="2"/>
    <n v="16.2"/>
    <n v="32.4"/>
  </r>
  <r>
    <x v="177"/>
    <x v="9"/>
    <x v="2"/>
    <s v="Eurozone"/>
    <x v="0"/>
    <n v="9"/>
    <n v="17.099999999999998"/>
    <n v="153.89999999999998"/>
  </r>
  <r>
    <x v="192"/>
    <x v="9"/>
    <x v="2"/>
    <s v="Eurozone"/>
    <x v="1"/>
    <n v="3"/>
    <n v="17.099999999999998"/>
    <n v="51.3"/>
  </r>
  <r>
    <x v="102"/>
    <x v="9"/>
    <x v="2"/>
    <s v="Eurozone"/>
    <x v="1"/>
    <n v="14"/>
    <n v="17.099999999999998"/>
    <n v="239.39999999999998"/>
  </r>
  <r>
    <x v="193"/>
    <x v="9"/>
    <x v="2"/>
    <s v="Eurozone"/>
    <x v="2"/>
    <n v="6"/>
    <n v="17.099999999999998"/>
    <n v="102.6"/>
  </r>
  <r>
    <x v="121"/>
    <x v="12"/>
    <x v="2"/>
    <s v="Eurozone"/>
    <x v="2"/>
    <n v="2"/>
    <n v="16.2"/>
    <n v="32.4"/>
  </r>
  <r>
    <x v="179"/>
    <x v="12"/>
    <x v="2"/>
    <s v="Eurozone"/>
    <x v="2"/>
    <n v="9"/>
    <n v="16.2"/>
    <n v="145.79999999999998"/>
  </r>
  <r>
    <x v="194"/>
    <x v="12"/>
    <x v="2"/>
    <s v="Eurozone"/>
    <x v="2"/>
    <n v="15"/>
    <n v="16.2"/>
    <n v="243"/>
  </r>
  <r>
    <x v="40"/>
    <x v="10"/>
    <x v="2"/>
    <s v="Eurozone"/>
    <x v="1"/>
    <n v="1"/>
    <n v="17.099999999999998"/>
    <n v="17.099999999999998"/>
  </r>
  <r>
    <x v="195"/>
    <x v="9"/>
    <x v="2"/>
    <s v="Eurozone"/>
    <x v="0"/>
    <n v="7"/>
    <n v="17.099999999999998"/>
    <n v="119.69999999999999"/>
  </r>
  <r>
    <x v="196"/>
    <x v="9"/>
    <x v="2"/>
    <s v="Eurozone"/>
    <x v="3"/>
    <n v="11"/>
    <n v="17.099999999999998"/>
    <n v="188.09999999999997"/>
  </r>
  <r>
    <x v="7"/>
    <x v="12"/>
    <x v="2"/>
    <s v="Eurozone"/>
    <x v="0"/>
    <n v="10"/>
    <n v="16.2"/>
    <n v="162"/>
  </r>
  <r>
    <x v="67"/>
    <x v="10"/>
    <x v="2"/>
    <s v="Eurozone"/>
    <x v="1"/>
    <n v="2"/>
    <n v="17.099999999999998"/>
    <n v="34.199999999999996"/>
  </r>
  <r>
    <x v="197"/>
    <x v="9"/>
    <x v="2"/>
    <s v="Eurozone"/>
    <x v="0"/>
    <n v="3"/>
    <n v="17.099999999999998"/>
    <n v="51.3"/>
  </r>
  <r>
    <x v="198"/>
    <x v="11"/>
    <x v="2"/>
    <s v="Eurozone"/>
    <x v="3"/>
    <n v="2"/>
    <n v="15.299999999999999"/>
    <n v="30.599999999999998"/>
  </r>
  <r>
    <x v="93"/>
    <x v="9"/>
    <x v="2"/>
    <s v="Eurozone"/>
    <x v="3"/>
    <n v="4"/>
    <n v="17.099999999999998"/>
    <n v="68.399999999999991"/>
  </r>
  <r>
    <x v="199"/>
    <x v="9"/>
    <x v="2"/>
    <s v="Eurozone"/>
    <x v="2"/>
    <n v="14"/>
    <n v="17.099999999999998"/>
    <n v="239.39999999999998"/>
  </r>
  <r>
    <x v="200"/>
    <x v="13"/>
    <x v="3"/>
    <s v="Eurozone"/>
    <x v="3"/>
    <n v="1"/>
    <n v="17.099999999999998"/>
    <n v="17.099999999999998"/>
  </r>
  <r>
    <x v="201"/>
    <x v="14"/>
    <x v="3"/>
    <s v="Eurozone"/>
    <x v="2"/>
    <n v="5"/>
    <n v="17.099999999999998"/>
    <n v="85.499999999999986"/>
  </r>
  <r>
    <x v="32"/>
    <x v="15"/>
    <x v="3"/>
    <s v="Eurozone"/>
    <x v="3"/>
    <n v="4"/>
    <n v="17.099999999999998"/>
    <n v="68.399999999999991"/>
  </r>
  <r>
    <x v="186"/>
    <x v="15"/>
    <x v="3"/>
    <s v="Eurozone"/>
    <x v="0"/>
    <n v="9"/>
    <n v="17.099999999999998"/>
    <n v="153.89999999999998"/>
  </r>
  <r>
    <x v="202"/>
    <x v="14"/>
    <x v="3"/>
    <s v="Eurozone"/>
    <x v="1"/>
    <n v="7"/>
    <n v="17.099999999999998"/>
    <n v="119.69999999999999"/>
  </r>
  <r>
    <x v="203"/>
    <x v="16"/>
    <x v="3"/>
    <s v="Eurozone"/>
    <x v="0"/>
    <n v="12"/>
    <n v="15.299999999999999"/>
    <n v="183.6"/>
  </r>
  <r>
    <x v="204"/>
    <x v="16"/>
    <x v="3"/>
    <s v="Eurozone"/>
    <x v="3"/>
    <n v="4"/>
    <n v="15.299999999999999"/>
    <n v="61.199999999999996"/>
  </r>
  <r>
    <x v="58"/>
    <x v="17"/>
    <x v="3"/>
    <s v="Eurozone"/>
    <x v="0"/>
    <n v="12"/>
    <n v="15.299999999999999"/>
    <n v="183.6"/>
  </r>
  <r>
    <x v="18"/>
    <x v="18"/>
    <x v="3"/>
    <s v="Eurozone"/>
    <x v="1"/>
    <n v="5"/>
    <n v="15.299999999999999"/>
    <n v="76.5"/>
  </r>
  <r>
    <x v="34"/>
    <x v="14"/>
    <x v="3"/>
    <s v="Eurozone"/>
    <x v="0"/>
    <n v="4"/>
    <n v="17.099999999999998"/>
    <n v="68.399999999999991"/>
  </r>
  <r>
    <x v="128"/>
    <x v="17"/>
    <x v="3"/>
    <s v="Eurozone"/>
    <x v="0"/>
    <n v="12"/>
    <n v="15.299999999999999"/>
    <n v="183.6"/>
  </r>
  <r>
    <x v="20"/>
    <x v="14"/>
    <x v="3"/>
    <s v="Eurozone"/>
    <x v="0"/>
    <n v="3"/>
    <n v="17.099999999999998"/>
    <n v="51.3"/>
  </r>
  <r>
    <x v="205"/>
    <x v="16"/>
    <x v="3"/>
    <s v="Eurozone"/>
    <x v="1"/>
    <n v="15"/>
    <n v="15.299999999999999"/>
    <n v="229.49999999999997"/>
  </r>
  <r>
    <x v="85"/>
    <x v="15"/>
    <x v="3"/>
    <s v="Eurozone"/>
    <x v="1"/>
    <n v="1"/>
    <n v="17.099999999999998"/>
    <n v="17.099999999999998"/>
  </r>
  <r>
    <x v="206"/>
    <x v="13"/>
    <x v="3"/>
    <s v="Eurozone"/>
    <x v="2"/>
    <n v="1"/>
    <n v="17.099999999999998"/>
    <n v="17.099999999999998"/>
  </r>
  <r>
    <x v="76"/>
    <x v="17"/>
    <x v="3"/>
    <s v="Eurozone"/>
    <x v="1"/>
    <n v="4"/>
    <n v="15.299999999999999"/>
    <n v="61.199999999999996"/>
  </r>
  <r>
    <x v="96"/>
    <x v="18"/>
    <x v="3"/>
    <s v="Eurozone"/>
    <x v="0"/>
    <n v="11"/>
    <n v="15.299999999999999"/>
    <n v="168.29999999999998"/>
  </r>
  <r>
    <x v="207"/>
    <x v="14"/>
    <x v="3"/>
    <s v="Eurozone"/>
    <x v="1"/>
    <n v="1"/>
    <n v="17.099999999999998"/>
    <n v="17.099999999999998"/>
  </r>
  <r>
    <x v="208"/>
    <x v="14"/>
    <x v="3"/>
    <s v="Eurozone"/>
    <x v="0"/>
    <n v="9"/>
    <n v="17.099999999999998"/>
    <n v="153.89999999999998"/>
  </r>
  <r>
    <x v="128"/>
    <x v="14"/>
    <x v="3"/>
    <s v="Eurozone"/>
    <x v="0"/>
    <n v="15"/>
    <n v="17.099999999999998"/>
    <n v="256.49999999999994"/>
  </r>
  <r>
    <x v="209"/>
    <x v="13"/>
    <x v="3"/>
    <s v="Eurozone"/>
    <x v="3"/>
    <n v="3"/>
    <n v="17.099999999999998"/>
    <n v="51.3"/>
  </r>
  <r>
    <x v="190"/>
    <x v="15"/>
    <x v="3"/>
    <s v="Eurozone"/>
    <x v="2"/>
    <n v="5"/>
    <n v="17.099999999999998"/>
    <n v="85.499999999999986"/>
  </r>
  <r>
    <x v="68"/>
    <x v="19"/>
    <x v="3"/>
    <s v="Eurozone"/>
    <x v="3"/>
    <n v="16"/>
    <n v="16.2"/>
    <n v="259.2"/>
  </r>
  <r>
    <x v="51"/>
    <x v="18"/>
    <x v="3"/>
    <s v="Eurozone"/>
    <x v="0"/>
    <n v="3"/>
    <n v="15.299999999999999"/>
    <n v="45.9"/>
  </r>
  <r>
    <x v="210"/>
    <x v="15"/>
    <x v="3"/>
    <s v="Eurozone"/>
    <x v="2"/>
    <n v="5"/>
    <n v="17.099999999999998"/>
    <n v="85.499999999999986"/>
  </r>
  <r>
    <x v="47"/>
    <x v="19"/>
    <x v="3"/>
    <s v="Eurozone"/>
    <x v="3"/>
    <n v="3"/>
    <n v="16.2"/>
    <n v="48.599999999999994"/>
  </r>
  <r>
    <x v="211"/>
    <x v="15"/>
    <x v="3"/>
    <s v="Eurozone"/>
    <x v="1"/>
    <n v="2"/>
    <n v="17.099999999999998"/>
    <n v="34.199999999999996"/>
  </r>
  <r>
    <x v="212"/>
    <x v="15"/>
    <x v="3"/>
    <s v="Eurozone"/>
    <x v="3"/>
    <n v="9"/>
    <n v="17.099999999999998"/>
    <n v="153.89999999999998"/>
  </r>
  <r>
    <x v="56"/>
    <x v="16"/>
    <x v="3"/>
    <s v="Eurozone"/>
    <x v="1"/>
    <n v="3"/>
    <n v="15.299999999999999"/>
    <n v="45.9"/>
  </r>
  <r>
    <x v="213"/>
    <x v="15"/>
    <x v="3"/>
    <s v="Eurozone"/>
    <x v="0"/>
    <n v="13"/>
    <n v="17.099999999999998"/>
    <n v="222.29999999999998"/>
  </r>
  <r>
    <x v="168"/>
    <x v="16"/>
    <x v="3"/>
    <s v="Eurozone"/>
    <x v="3"/>
    <n v="2"/>
    <n v="15.299999999999999"/>
    <n v="30.599999999999998"/>
  </r>
  <r>
    <x v="214"/>
    <x v="13"/>
    <x v="3"/>
    <s v="Eurozone"/>
    <x v="2"/>
    <n v="4"/>
    <n v="17.099999999999998"/>
    <n v="68.399999999999991"/>
  </r>
  <r>
    <x v="193"/>
    <x v="18"/>
    <x v="3"/>
    <s v="Eurozone"/>
    <x v="0"/>
    <n v="15"/>
    <n v="15.299999999999999"/>
    <n v="229.49999999999997"/>
  </r>
  <r>
    <x v="110"/>
    <x v="13"/>
    <x v="3"/>
    <s v="Eurozone"/>
    <x v="1"/>
    <n v="9"/>
    <n v="17.099999999999998"/>
    <n v="153.89999999999998"/>
  </r>
  <r>
    <x v="42"/>
    <x v="14"/>
    <x v="3"/>
    <s v="Eurozone"/>
    <x v="3"/>
    <n v="4"/>
    <n v="17.099999999999998"/>
    <n v="68.399999999999991"/>
  </r>
  <r>
    <x v="215"/>
    <x v="19"/>
    <x v="3"/>
    <s v="Eurozone"/>
    <x v="2"/>
    <n v="12"/>
    <n v="16.2"/>
    <n v="194.39999999999998"/>
  </r>
  <r>
    <x v="69"/>
    <x v="17"/>
    <x v="3"/>
    <s v="Eurozone"/>
    <x v="0"/>
    <n v="13"/>
    <n v="15.299999999999999"/>
    <n v="198.89999999999998"/>
  </r>
  <r>
    <x v="134"/>
    <x v="18"/>
    <x v="3"/>
    <s v="Eurozone"/>
    <x v="2"/>
    <n v="13"/>
    <n v="15.299999999999999"/>
    <n v="198.89999999999998"/>
  </r>
  <r>
    <x v="5"/>
    <x v="14"/>
    <x v="3"/>
    <s v="Eurozone"/>
    <x v="1"/>
    <n v="12"/>
    <n v="17.099999999999998"/>
    <n v="205.2"/>
  </r>
  <r>
    <x v="216"/>
    <x v="17"/>
    <x v="3"/>
    <s v="Eurozone"/>
    <x v="1"/>
    <n v="10"/>
    <n v="15.299999999999999"/>
    <n v="153"/>
  </r>
  <r>
    <x v="217"/>
    <x v="17"/>
    <x v="3"/>
    <s v="Eurozone"/>
    <x v="1"/>
    <n v="7"/>
    <n v="15.299999999999999"/>
    <n v="107.1"/>
  </r>
  <r>
    <x v="154"/>
    <x v="17"/>
    <x v="3"/>
    <s v="Eurozone"/>
    <x v="1"/>
    <n v="16"/>
    <n v="15.299999999999999"/>
    <n v="244.79999999999998"/>
  </r>
  <r>
    <x v="8"/>
    <x v="17"/>
    <x v="3"/>
    <s v="Eurozone"/>
    <x v="1"/>
    <n v="6"/>
    <n v="15.299999999999999"/>
    <n v="91.8"/>
  </r>
  <r>
    <x v="199"/>
    <x v="16"/>
    <x v="3"/>
    <s v="Eurozone"/>
    <x v="3"/>
    <n v="10"/>
    <n v="15.299999999999999"/>
    <n v="153"/>
  </r>
  <r>
    <x v="109"/>
    <x v="18"/>
    <x v="3"/>
    <s v="Eurozone"/>
    <x v="2"/>
    <n v="10"/>
    <n v="15.299999999999999"/>
    <n v="153"/>
  </r>
  <r>
    <x v="127"/>
    <x v="15"/>
    <x v="3"/>
    <s v="Eurozone"/>
    <x v="2"/>
    <n v="4"/>
    <n v="17.099999999999998"/>
    <n v="68.399999999999991"/>
  </r>
  <r>
    <x v="201"/>
    <x v="18"/>
    <x v="3"/>
    <s v="Eurozone"/>
    <x v="3"/>
    <n v="1"/>
    <n v="15.299999999999999"/>
    <n v="15.299999999999999"/>
  </r>
  <r>
    <x v="202"/>
    <x v="18"/>
    <x v="3"/>
    <s v="Eurozone"/>
    <x v="1"/>
    <n v="1"/>
    <n v="15.299999999999999"/>
    <n v="15.299999999999999"/>
  </r>
  <r>
    <x v="200"/>
    <x v="16"/>
    <x v="3"/>
    <s v="Eurozone"/>
    <x v="2"/>
    <n v="15"/>
    <n v="15.299999999999999"/>
    <n v="229.49999999999997"/>
  </r>
  <r>
    <x v="213"/>
    <x v="17"/>
    <x v="3"/>
    <s v="Eurozone"/>
    <x v="0"/>
    <n v="9"/>
    <n v="15.299999999999999"/>
    <n v="137.69999999999999"/>
  </r>
  <r>
    <x v="136"/>
    <x v="15"/>
    <x v="3"/>
    <s v="Eurozone"/>
    <x v="0"/>
    <n v="16"/>
    <n v="17.099999999999998"/>
    <n v="273.59999999999997"/>
  </r>
  <r>
    <x v="218"/>
    <x v="19"/>
    <x v="3"/>
    <s v="Eurozone"/>
    <x v="0"/>
    <n v="9"/>
    <n v="16.2"/>
    <n v="145.79999999999998"/>
  </r>
  <r>
    <x v="219"/>
    <x v="16"/>
    <x v="3"/>
    <s v="Eurozone"/>
    <x v="2"/>
    <n v="15"/>
    <n v="15.299999999999999"/>
    <n v="229.49999999999997"/>
  </r>
  <r>
    <x v="209"/>
    <x v="19"/>
    <x v="3"/>
    <s v="Eurozone"/>
    <x v="0"/>
    <n v="6"/>
    <n v="16.2"/>
    <n v="97.199999999999989"/>
  </r>
  <r>
    <x v="63"/>
    <x v="15"/>
    <x v="3"/>
    <s v="Eurozone"/>
    <x v="0"/>
    <n v="10"/>
    <n v="17.099999999999998"/>
    <n v="170.99999999999997"/>
  </r>
  <r>
    <x v="26"/>
    <x v="14"/>
    <x v="3"/>
    <s v="Eurozone"/>
    <x v="3"/>
    <n v="16"/>
    <n v="17.099999999999998"/>
    <n v="273.59999999999997"/>
  </r>
  <r>
    <x v="1"/>
    <x v="13"/>
    <x v="3"/>
    <s v="Eurozone"/>
    <x v="2"/>
    <n v="10"/>
    <n v="17.099999999999998"/>
    <n v="170.99999999999997"/>
  </r>
  <r>
    <x v="220"/>
    <x v="19"/>
    <x v="3"/>
    <s v="Eurozone"/>
    <x v="2"/>
    <n v="13"/>
    <n v="16.2"/>
    <n v="210.6"/>
  </r>
  <r>
    <x v="221"/>
    <x v="16"/>
    <x v="3"/>
    <s v="Eurozone"/>
    <x v="2"/>
    <n v="1"/>
    <n v="15.299999999999999"/>
    <n v="15.299999999999999"/>
  </r>
  <r>
    <x v="184"/>
    <x v="18"/>
    <x v="3"/>
    <s v="Eurozone"/>
    <x v="1"/>
    <n v="1"/>
    <n v="15.299999999999999"/>
    <n v="15.299999999999999"/>
  </r>
  <r>
    <x v="182"/>
    <x v="19"/>
    <x v="3"/>
    <s v="Eurozone"/>
    <x v="0"/>
    <n v="12"/>
    <n v="16.2"/>
    <n v="194.39999999999998"/>
  </r>
  <r>
    <x v="219"/>
    <x v="19"/>
    <x v="3"/>
    <s v="Eurozone"/>
    <x v="3"/>
    <n v="14"/>
    <n v="16.2"/>
    <n v="226.79999999999998"/>
  </r>
  <r>
    <x v="222"/>
    <x v="13"/>
    <x v="3"/>
    <s v="Eurozone"/>
    <x v="3"/>
    <n v="5"/>
    <n v="17.099999999999998"/>
    <n v="85.499999999999986"/>
  </r>
  <r>
    <x v="79"/>
    <x v="19"/>
    <x v="3"/>
    <s v="Eurozone"/>
    <x v="0"/>
    <n v="10"/>
    <n v="16.2"/>
    <n v="162"/>
  </r>
  <r>
    <x v="116"/>
    <x v="17"/>
    <x v="3"/>
    <s v="Eurozone"/>
    <x v="3"/>
    <n v="7"/>
    <n v="15.299999999999999"/>
    <n v="107.1"/>
  </r>
  <r>
    <x v="104"/>
    <x v="18"/>
    <x v="3"/>
    <s v="Eurozone"/>
    <x v="1"/>
    <n v="5"/>
    <n v="15.299999999999999"/>
    <n v="76.5"/>
  </r>
  <r>
    <x v="223"/>
    <x v="16"/>
    <x v="3"/>
    <s v="Eurozone"/>
    <x v="1"/>
    <n v="1"/>
    <n v="15.299999999999999"/>
    <n v="15.299999999999999"/>
  </r>
  <r>
    <x v="197"/>
    <x v="19"/>
    <x v="3"/>
    <s v="Eurozone"/>
    <x v="3"/>
    <n v="9"/>
    <n v="16.2"/>
    <n v="145.79999999999998"/>
  </r>
  <r>
    <x v="224"/>
    <x v="14"/>
    <x v="3"/>
    <s v="Eurozone"/>
    <x v="1"/>
    <n v="9"/>
    <n v="17.099999999999998"/>
    <n v="153.89999999999998"/>
  </r>
  <r>
    <x v="51"/>
    <x v="18"/>
    <x v="3"/>
    <s v="Eurozone"/>
    <x v="2"/>
    <n v="8"/>
    <n v="15.299999999999999"/>
    <n v="122.39999999999999"/>
  </r>
  <r>
    <x v="199"/>
    <x v="14"/>
    <x v="3"/>
    <s v="Eurozone"/>
    <x v="2"/>
    <n v="4"/>
    <n v="17.099999999999998"/>
    <n v="68.399999999999991"/>
  </r>
  <r>
    <x v="35"/>
    <x v="19"/>
    <x v="3"/>
    <s v="Eurozone"/>
    <x v="1"/>
    <n v="15"/>
    <n v="16.2"/>
    <n v="243"/>
  </r>
  <r>
    <x v="225"/>
    <x v="13"/>
    <x v="3"/>
    <s v="Eurozone"/>
    <x v="0"/>
    <n v="1"/>
    <n v="17.099999999999998"/>
    <n v="17.099999999999998"/>
  </r>
  <r>
    <x v="74"/>
    <x v="14"/>
    <x v="3"/>
    <s v="Eurozone"/>
    <x v="3"/>
    <n v="13"/>
    <n v="17.099999999999998"/>
    <n v="222.29999999999998"/>
  </r>
  <r>
    <x v="128"/>
    <x v="13"/>
    <x v="3"/>
    <s v="Eurozone"/>
    <x v="1"/>
    <n v="9"/>
    <n v="17.099999999999998"/>
    <n v="153.89999999999998"/>
  </r>
  <r>
    <x v="120"/>
    <x v="19"/>
    <x v="3"/>
    <s v="Eurozone"/>
    <x v="2"/>
    <n v="16"/>
    <n v="16.2"/>
    <n v="259.2"/>
  </r>
  <r>
    <x v="13"/>
    <x v="13"/>
    <x v="3"/>
    <s v="Eurozone"/>
    <x v="0"/>
    <n v="1"/>
    <n v="17.099999999999998"/>
    <n v="17.099999999999998"/>
  </r>
  <r>
    <x v="165"/>
    <x v="15"/>
    <x v="3"/>
    <s v="Eurozone"/>
    <x v="3"/>
    <n v="14"/>
    <n v="17.099999999999998"/>
    <n v="239.39999999999998"/>
  </r>
  <r>
    <x v="226"/>
    <x v="19"/>
    <x v="3"/>
    <s v="Eurozone"/>
    <x v="0"/>
    <n v="8"/>
    <n v="16.2"/>
    <n v="129.6"/>
  </r>
  <r>
    <x v="111"/>
    <x v="13"/>
    <x v="3"/>
    <s v="Eurozone"/>
    <x v="3"/>
    <n v="8"/>
    <n v="17.099999999999998"/>
    <n v="136.79999999999998"/>
  </r>
  <r>
    <x v="188"/>
    <x v="15"/>
    <x v="3"/>
    <s v="Eurozone"/>
    <x v="0"/>
    <n v="8"/>
    <n v="17.099999999999998"/>
    <n v="136.79999999999998"/>
  </r>
  <r>
    <x v="55"/>
    <x v="13"/>
    <x v="3"/>
    <s v="Eurozone"/>
    <x v="1"/>
    <n v="13"/>
    <n v="17.099999999999998"/>
    <n v="222.29999999999998"/>
  </r>
  <r>
    <x v="158"/>
    <x v="19"/>
    <x v="3"/>
    <s v="Eurozone"/>
    <x v="0"/>
    <n v="10"/>
    <n v="16.2"/>
    <n v="162"/>
  </r>
  <r>
    <x v="196"/>
    <x v="14"/>
    <x v="3"/>
    <s v="Eurozone"/>
    <x v="3"/>
    <n v="3"/>
    <n v="17.099999999999998"/>
    <n v="51.3"/>
  </r>
  <r>
    <x v="122"/>
    <x v="13"/>
    <x v="3"/>
    <s v="Eurozone"/>
    <x v="3"/>
    <n v="12"/>
    <n v="17.099999999999998"/>
    <n v="205.2"/>
  </r>
  <r>
    <x v="227"/>
    <x v="18"/>
    <x v="3"/>
    <s v="Eurozone"/>
    <x v="0"/>
    <n v="8"/>
    <n v="15.299999999999999"/>
    <n v="122.39999999999999"/>
  </r>
  <r>
    <x v="43"/>
    <x v="16"/>
    <x v="3"/>
    <s v="Eurozone"/>
    <x v="3"/>
    <n v="8"/>
    <n v="15.299999999999999"/>
    <n v="122.39999999999999"/>
  </r>
  <r>
    <x v="228"/>
    <x v="15"/>
    <x v="3"/>
    <s v="Eurozone"/>
    <x v="2"/>
    <n v="1"/>
    <n v="17.099999999999998"/>
    <n v="17.099999999999998"/>
  </r>
  <r>
    <x v="101"/>
    <x v="18"/>
    <x v="3"/>
    <s v="Eurozone"/>
    <x v="1"/>
    <n v="1"/>
    <n v="15.299999999999999"/>
    <n v="15.299999999999999"/>
  </r>
  <r>
    <x v="43"/>
    <x v="17"/>
    <x v="3"/>
    <s v="Eurozone"/>
    <x v="1"/>
    <n v="10"/>
    <n v="15.299999999999999"/>
    <n v="153"/>
  </r>
  <r>
    <x v="229"/>
    <x v="19"/>
    <x v="3"/>
    <s v="Eurozone"/>
    <x v="0"/>
    <n v="16"/>
    <n v="16.2"/>
    <n v="259.2"/>
  </r>
  <r>
    <x v="134"/>
    <x v="15"/>
    <x v="3"/>
    <s v="Eurozone"/>
    <x v="2"/>
    <n v="4"/>
    <n v="17.099999999999998"/>
    <n v="68.399999999999991"/>
  </r>
  <r>
    <x v="230"/>
    <x v="19"/>
    <x v="3"/>
    <s v="Eurozone"/>
    <x v="3"/>
    <n v="7"/>
    <n v="16.2"/>
    <n v="113.39999999999999"/>
  </r>
  <r>
    <x v="47"/>
    <x v="16"/>
    <x v="3"/>
    <s v="Eurozone"/>
    <x v="3"/>
    <n v="15"/>
    <n v="15.299999999999999"/>
    <n v="229.49999999999997"/>
  </r>
  <r>
    <x v="230"/>
    <x v="14"/>
    <x v="3"/>
    <s v="Eurozone"/>
    <x v="1"/>
    <n v="8"/>
    <n v="17.099999999999998"/>
    <n v="136.79999999999998"/>
  </r>
  <r>
    <x v="92"/>
    <x v="19"/>
    <x v="3"/>
    <s v="Eurozone"/>
    <x v="0"/>
    <n v="14"/>
    <n v="16.2"/>
    <n v="226.79999999999998"/>
  </r>
  <r>
    <x v="231"/>
    <x v="16"/>
    <x v="3"/>
    <s v="Eurozone"/>
    <x v="1"/>
    <n v="1"/>
    <n v="15.299999999999999"/>
    <n v="15.299999999999999"/>
  </r>
  <r>
    <x v="192"/>
    <x v="15"/>
    <x v="3"/>
    <s v="Eurozone"/>
    <x v="1"/>
    <n v="6"/>
    <n v="17.099999999999998"/>
    <n v="102.6"/>
  </r>
  <r>
    <x v="172"/>
    <x v="15"/>
    <x v="3"/>
    <s v="Eurozone"/>
    <x v="1"/>
    <n v="12"/>
    <n v="17.099999999999998"/>
    <n v="205.2"/>
  </r>
  <r>
    <x v="87"/>
    <x v="18"/>
    <x v="3"/>
    <s v="Eurozone"/>
    <x v="0"/>
    <n v="10"/>
    <n v="15.299999999999999"/>
    <n v="153"/>
  </r>
  <r>
    <x v="59"/>
    <x v="16"/>
    <x v="3"/>
    <s v="Eurozone"/>
    <x v="2"/>
    <n v="10"/>
    <n v="15.299999999999999"/>
    <n v="153"/>
  </r>
  <r>
    <x v="202"/>
    <x v="18"/>
    <x v="3"/>
    <s v="Eurozone"/>
    <x v="1"/>
    <n v="9"/>
    <n v="15.299999999999999"/>
    <n v="137.69999999999999"/>
  </r>
  <r>
    <x v="91"/>
    <x v="18"/>
    <x v="3"/>
    <s v="Eurozone"/>
    <x v="3"/>
    <n v="4"/>
    <n v="15.299999999999999"/>
    <n v="61.199999999999996"/>
  </r>
  <r>
    <x v="232"/>
    <x v="13"/>
    <x v="3"/>
    <s v="Eurozone"/>
    <x v="2"/>
    <n v="9"/>
    <n v="17.099999999999998"/>
    <n v="153.89999999999998"/>
  </r>
  <r>
    <x v="46"/>
    <x v="13"/>
    <x v="3"/>
    <s v="Eurozone"/>
    <x v="2"/>
    <n v="15"/>
    <n v="17.099999999999998"/>
    <n v="256.49999999999994"/>
  </r>
  <r>
    <x v="109"/>
    <x v="16"/>
    <x v="3"/>
    <s v="Eurozone"/>
    <x v="2"/>
    <n v="8"/>
    <n v="15.299999999999999"/>
    <n v="122.39999999999999"/>
  </r>
  <r>
    <x v="2"/>
    <x v="19"/>
    <x v="3"/>
    <s v="Eurozone"/>
    <x v="0"/>
    <n v="2"/>
    <n v="16.2"/>
    <n v="32.4"/>
  </r>
  <r>
    <x v="233"/>
    <x v="15"/>
    <x v="3"/>
    <s v="Eurozone"/>
    <x v="3"/>
    <n v="14"/>
    <n v="17.099999999999998"/>
    <n v="239.39999999999998"/>
  </r>
  <r>
    <x v="234"/>
    <x v="17"/>
    <x v="3"/>
    <s v="Eurozone"/>
    <x v="1"/>
    <n v="16"/>
    <n v="15.299999999999999"/>
    <n v="244.79999999999998"/>
  </r>
  <r>
    <x v="235"/>
    <x v="13"/>
    <x v="3"/>
    <s v="Eurozone"/>
    <x v="1"/>
    <n v="1"/>
    <n v="17.099999999999998"/>
    <n v="17.099999999999998"/>
  </r>
  <r>
    <x v="236"/>
    <x v="17"/>
    <x v="3"/>
    <s v="Eurozone"/>
    <x v="1"/>
    <n v="13"/>
    <n v="15.299999999999999"/>
    <n v="198.89999999999998"/>
  </r>
  <r>
    <x v="237"/>
    <x v="15"/>
    <x v="3"/>
    <s v="Eurozone"/>
    <x v="1"/>
    <n v="3"/>
    <n v="17.099999999999998"/>
    <n v="51.3"/>
  </r>
  <r>
    <x v="172"/>
    <x v="14"/>
    <x v="3"/>
    <s v="Eurozone"/>
    <x v="1"/>
    <n v="1"/>
    <n v="17.099999999999998"/>
    <n v="17.099999999999998"/>
  </r>
  <r>
    <x v="238"/>
    <x v="17"/>
    <x v="3"/>
    <s v="Eurozone"/>
    <x v="1"/>
    <n v="9"/>
    <n v="15.299999999999999"/>
    <n v="137.69999999999999"/>
  </r>
  <r>
    <x v="239"/>
    <x v="14"/>
    <x v="3"/>
    <s v="Eurozone"/>
    <x v="0"/>
    <n v="2"/>
    <n v="17.099999999999998"/>
    <n v="34.199999999999996"/>
  </r>
  <r>
    <x v="47"/>
    <x v="18"/>
    <x v="3"/>
    <s v="Eurozone"/>
    <x v="1"/>
    <n v="1"/>
    <n v="15.299999999999999"/>
    <n v="15.299999999999999"/>
  </r>
  <r>
    <x v="6"/>
    <x v="13"/>
    <x v="3"/>
    <s v="Eurozone"/>
    <x v="3"/>
    <n v="4"/>
    <n v="17.099999999999998"/>
    <n v="68.399999999999991"/>
  </r>
  <r>
    <x v="181"/>
    <x v="18"/>
    <x v="3"/>
    <s v="Eurozone"/>
    <x v="2"/>
    <n v="2"/>
    <n v="15.299999999999999"/>
    <n v="30.599999999999998"/>
  </r>
  <r>
    <x v="234"/>
    <x v="17"/>
    <x v="3"/>
    <s v="Eurozone"/>
    <x v="1"/>
    <n v="4"/>
    <n v="15.299999999999999"/>
    <n v="61.199999999999996"/>
  </r>
  <r>
    <x v="155"/>
    <x v="14"/>
    <x v="3"/>
    <s v="Eurozone"/>
    <x v="2"/>
    <n v="3"/>
    <n v="17.099999999999998"/>
    <n v="51.3"/>
  </r>
  <r>
    <x v="240"/>
    <x v="15"/>
    <x v="3"/>
    <s v="Eurozone"/>
    <x v="2"/>
    <n v="1"/>
    <n v="17.099999999999998"/>
    <n v="17.099999999999998"/>
  </r>
  <r>
    <x v="94"/>
    <x v="15"/>
    <x v="3"/>
    <s v="Eurozone"/>
    <x v="3"/>
    <n v="8"/>
    <n v="17.099999999999998"/>
    <n v="136.79999999999998"/>
  </r>
  <r>
    <x v="68"/>
    <x v="15"/>
    <x v="3"/>
    <s v="Eurozone"/>
    <x v="3"/>
    <n v="9"/>
    <n v="17.099999999999998"/>
    <n v="153.89999999999998"/>
  </r>
  <r>
    <x v="241"/>
    <x v="16"/>
    <x v="3"/>
    <s v="Eurozone"/>
    <x v="2"/>
    <n v="16"/>
    <n v="15.299999999999999"/>
    <n v="244.79999999999998"/>
  </r>
  <r>
    <x v="15"/>
    <x v="17"/>
    <x v="3"/>
    <s v="Eurozone"/>
    <x v="0"/>
    <n v="10"/>
    <n v="15.299999999999999"/>
    <n v="153"/>
  </r>
  <r>
    <x v="242"/>
    <x v="19"/>
    <x v="3"/>
    <s v="Eurozone"/>
    <x v="2"/>
    <n v="14"/>
    <n v="16.2"/>
    <n v="226.79999999999998"/>
  </r>
  <r>
    <x v="151"/>
    <x v="14"/>
    <x v="3"/>
    <s v="Eurozone"/>
    <x v="2"/>
    <n v="15"/>
    <n v="17.099999999999998"/>
    <n v="256.49999999999994"/>
  </r>
  <r>
    <x v="243"/>
    <x v="18"/>
    <x v="3"/>
    <s v="Eurozone"/>
    <x v="1"/>
    <n v="8"/>
    <n v="15.299999999999999"/>
    <n v="122.39999999999999"/>
  </r>
  <r>
    <x v="187"/>
    <x v="14"/>
    <x v="3"/>
    <s v="Eurozone"/>
    <x v="3"/>
    <n v="15"/>
    <n v="17.099999999999998"/>
    <n v="256.49999999999994"/>
  </r>
  <r>
    <x v="128"/>
    <x v="18"/>
    <x v="3"/>
    <s v="Eurozone"/>
    <x v="1"/>
    <n v="15"/>
    <n v="15.299999999999999"/>
    <n v="229.49999999999997"/>
  </r>
  <r>
    <x v="244"/>
    <x v="13"/>
    <x v="3"/>
    <s v="Eurozone"/>
    <x v="2"/>
    <n v="7"/>
    <n v="17.099999999999998"/>
    <n v="119.69999999999999"/>
  </r>
  <r>
    <x v="55"/>
    <x v="13"/>
    <x v="3"/>
    <s v="Eurozone"/>
    <x v="3"/>
    <n v="8"/>
    <n v="17.099999999999998"/>
    <n v="136.79999999999998"/>
  </r>
  <r>
    <x v="102"/>
    <x v="14"/>
    <x v="3"/>
    <s v="Eurozone"/>
    <x v="3"/>
    <n v="1"/>
    <n v="17.099999999999998"/>
    <n v="17.099999999999998"/>
  </r>
  <r>
    <x v="31"/>
    <x v="14"/>
    <x v="3"/>
    <s v="Eurozone"/>
    <x v="3"/>
    <n v="9"/>
    <n v="17.099999999999998"/>
    <n v="153.89999999999998"/>
  </r>
  <r>
    <x v="245"/>
    <x v="13"/>
    <x v="3"/>
    <s v="Eurozone"/>
    <x v="3"/>
    <n v="11"/>
    <n v="17.099999999999998"/>
    <n v="188.09999999999997"/>
  </r>
  <r>
    <x v="246"/>
    <x v="15"/>
    <x v="3"/>
    <s v="Eurozone"/>
    <x v="1"/>
    <n v="13"/>
    <n v="17.099999999999998"/>
    <n v="222.29999999999998"/>
  </r>
  <r>
    <x v="154"/>
    <x v="19"/>
    <x v="3"/>
    <s v="Eurozone"/>
    <x v="2"/>
    <n v="8"/>
    <n v="16.2"/>
    <n v="129.6"/>
  </r>
  <r>
    <x v="247"/>
    <x v="17"/>
    <x v="3"/>
    <s v="Eurozone"/>
    <x v="1"/>
    <n v="5"/>
    <n v="15.299999999999999"/>
    <n v="76.5"/>
  </r>
  <r>
    <x v="62"/>
    <x v="18"/>
    <x v="3"/>
    <s v="Eurozone"/>
    <x v="2"/>
    <n v="12"/>
    <n v="15.299999999999999"/>
    <n v="183.6"/>
  </r>
  <r>
    <x v="248"/>
    <x v="14"/>
    <x v="3"/>
    <s v="Eurozone"/>
    <x v="2"/>
    <n v="6"/>
    <n v="17.099999999999998"/>
    <n v="102.6"/>
  </r>
  <r>
    <x v="249"/>
    <x v="16"/>
    <x v="3"/>
    <s v="Eurozone"/>
    <x v="1"/>
    <n v="6"/>
    <n v="15.299999999999999"/>
    <n v="91.8"/>
  </r>
  <r>
    <x v="28"/>
    <x v="16"/>
    <x v="3"/>
    <s v="Eurozone"/>
    <x v="0"/>
    <n v="15"/>
    <n v="15.299999999999999"/>
    <n v="229.49999999999997"/>
  </r>
  <r>
    <x v="51"/>
    <x v="18"/>
    <x v="3"/>
    <s v="Eurozone"/>
    <x v="2"/>
    <n v="14"/>
    <n v="15.299999999999999"/>
    <n v="214.2"/>
  </r>
  <r>
    <x v="250"/>
    <x v="17"/>
    <x v="3"/>
    <s v="Eurozone"/>
    <x v="1"/>
    <n v="4"/>
    <n v="15.299999999999999"/>
    <n v="61.199999999999996"/>
  </r>
  <r>
    <x v="113"/>
    <x v="19"/>
    <x v="3"/>
    <s v="Eurozone"/>
    <x v="3"/>
    <n v="10"/>
    <n v="16.2"/>
    <n v="162"/>
  </r>
  <r>
    <x v="147"/>
    <x v="15"/>
    <x v="3"/>
    <s v="Eurozone"/>
    <x v="3"/>
    <n v="2"/>
    <n v="17.099999999999998"/>
    <n v="34.199999999999996"/>
  </r>
  <r>
    <x v="235"/>
    <x v="14"/>
    <x v="3"/>
    <s v="Eurozone"/>
    <x v="2"/>
    <n v="9"/>
    <n v="17.099999999999998"/>
    <n v="153.89999999999998"/>
  </r>
  <r>
    <x v="55"/>
    <x v="16"/>
    <x v="3"/>
    <s v="Eurozone"/>
    <x v="3"/>
    <n v="4"/>
    <n v="15.299999999999999"/>
    <n v="61.199999999999996"/>
  </r>
  <r>
    <x v="207"/>
    <x v="20"/>
    <x v="4"/>
    <s v="International"/>
    <x v="2"/>
    <n v="5"/>
    <n v="16.2"/>
    <n v="81"/>
  </r>
  <r>
    <x v="251"/>
    <x v="20"/>
    <x v="4"/>
    <s v="International"/>
    <x v="0"/>
    <n v="4"/>
    <n v="16.2"/>
    <n v="64.8"/>
  </r>
  <r>
    <x v="252"/>
    <x v="20"/>
    <x v="4"/>
    <s v="International"/>
    <x v="2"/>
    <n v="14"/>
    <n v="16.2"/>
    <n v="226.79999999999998"/>
  </r>
  <r>
    <x v="52"/>
    <x v="20"/>
    <x v="4"/>
    <s v="International"/>
    <x v="1"/>
    <n v="14"/>
    <n v="16.2"/>
    <n v="226.79999999999998"/>
  </r>
  <r>
    <x v="102"/>
    <x v="20"/>
    <x v="4"/>
    <s v="International"/>
    <x v="0"/>
    <n v="3"/>
    <n v="16.2"/>
    <n v="48.599999999999994"/>
  </r>
  <r>
    <x v="142"/>
    <x v="20"/>
    <x v="4"/>
    <s v="International"/>
    <x v="0"/>
    <n v="16"/>
    <n v="16.2"/>
    <n v="259.2"/>
  </r>
  <r>
    <x v="193"/>
    <x v="20"/>
    <x v="4"/>
    <s v="International"/>
    <x v="3"/>
    <n v="9"/>
    <n v="16.2"/>
    <n v="145.79999999999998"/>
  </r>
  <r>
    <x v="184"/>
    <x v="20"/>
    <x v="4"/>
    <s v="International"/>
    <x v="0"/>
    <n v="9"/>
    <n v="16.2"/>
    <n v="145.79999999999998"/>
  </r>
  <r>
    <x v="10"/>
    <x v="20"/>
    <x v="4"/>
    <s v="International"/>
    <x v="0"/>
    <n v="15"/>
    <n v="16.2"/>
    <n v="243"/>
  </r>
  <r>
    <x v="253"/>
    <x v="20"/>
    <x v="4"/>
    <s v="International"/>
    <x v="2"/>
    <n v="15"/>
    <n v="16.2"/>
    <n v="243"/>
  </r>
  <r>
    <x v="94"/>
    <x v="20"/>
    <x v="4"/>
    <s v="International"/>
    <x v="0"/>
    <n v="12"/>
    <n v="16.2"/>
    <n v="194.39999999999998"/>
  </r>
  <r>
    <x v="67"/>
    <x v="20"/>
    <x v="4"/>
    <s v="International"/>
    <x v="0"/>
    <n v="4"/>
    <n v="16.2"/>
    <n v="64.8"/>
  </r>
  <r>
    <x v="74"/>
    <x v="20"/>
    <x v="4"/>
    <s v="International"/>
    <x v="3"/>
    <n v="4"/>
    <n v="16.2"/>
    <n v="64.8"/>
  </r>
  <r>
    <x v="254"/>
    <x v="20"/>
    <x v="4"/>
    <s v="International"/>
    <x v="0"/>
    <n v="4"/>
    <n v="16.2"/>
    <n v="64.8"/>
  </r>
  <r>
    <x v="18"/>
    <x v="20"/>
    <x v="4"/>
    <s v="International"/>
    <x v="2"/>
    <n v="8"/>
    <n v="16.2"/>
    <n v="129.6"/>
  </r>
  <r>
    <x v="255"/>
    <x v="20"/>
    <x v="4"/>
    <s v="International"/>
    <x v="3"/>
    <n v="9"/>
    <n v="16.2"/>
    <n v="145.79999999999998"/>
  </r>
  <r>
    <x v="220"/>
    <x v="20"/>
    <x v="4"/>
    <s v="International"/>
    <x v="3"/>
    <n v="11"/>
    <n v="16.2"/>
    <n v="178.2"/>
  </r>
  <r>
    <x v="144"/>
    <x v="20"/>
    <x v="4"/>
    <s v="International"/>
    <x v="1"/>
    <n v="3"/>
    <n v="16.2"/>
    <n v="48.599999999999994"/>
  </r>
  <r>
    <x v="34"/>
    <x v="20"/>
    <x v="4"/>
    <s v="International"/>
    <x v="3"/>
    <n v="9"/>
    <n v="16.2"/>
    <n v="145.79999999999998"/>
  </r>
  <r>
    <x v="146"/>
    <x v="20"/>
    <x v="4"/>
    <s v="International"/>
    <x v="2"/>
    <n v="16"/>
    <n v="16.2"/>
    <n v="259.2"/>
  </r>
  <r>
    <x v="256"/>
    <x v="20"/>
    <x v="4"/>
    <s v="International"/>
    <x v="0"/>
    <n v="4"/>
    <n v="16.2"/>
    <n v="64.8"/>
  </r>
  <r>
    <x v="42"/>
    <x v="21"/>
    <x v="5"/>
    <s v="International"/>
    <x v="3"/>
    <n v="11"/>
    <n v="15.299999999999999"/>
    <n v="168.29999999999998"/>
  </r>
  <r>
    <x v="257"/>
    <x v="22"/>
    <x v="5"/>
    <s v="International"/>
    <x v="3"/>
    <n v="3"/>
    <n v="16.2"/>
    <n v="48.599999999999994"/>
  </r>
  <r>
    <x v="43"/>
    <x v="23"/>
    <x v="5"/>
    <s v="International"/>
    <x v="3"/>
    <n v="7"/>
    <n v="15.299999999999999"/>
    <n v="107.1"/>
  </r>
  <r>
    <x v="258"/>
    <x v="24"/>
    <x v="5"/>
    <s v="International"/>
    <x v="2"/>
    <n v="6"/>
    <n v="17.099999999999998"/>
    <n v="102.6"/>
  </r>
  <r>
    <x v="231"/>
    <x v="24"/>
    <x v="5"/>
    <s v="International"/>
    <x v="1"/>
    <n v="16"/>
    <n v="17.099999999999998"/>
    <n v="273.59999999999997"/>
  </r>
  <r>
    <x v="208"/>
    <x v="24"/>
    <x v="5"/>
    <s v="International"/>
    <x v="2"/>
    <n v="2"/>
    <n v="17.099999999999998"/>
    <n v="34.199999999999996"/>
  </r>
  <r>
    <x v="259"/>
    <x v="21"/>
    <x v="5"/>
    <s v="International"/>
    <x v="0"/>
    <n v="13"/>
    <n v="15.299999999999999"/>
    <n v="198.89999999999998"/>
  </r>
  <r>
    <x v="177"/>
    <x v="25"/>
    <x v="5"/>
    <s v="International"/>
    <x v="0"/>
    <n v="9"/>
    <n v="15.299999999999999"/>
    <n v="137.69999999999999"/>
  </r>
  <r>
    <x v="78"/>
    <x v="21"/>
    <x v="5"/>
    <s v="International"/>
    <x v="1"/>
    <n v="2"/>
    <n v="15.299999999999999"/>
    <n v="30.599999999999998"/>
  </r>
  <r>
    <x v="61"/>
    <x v="24"/>
    <x v="5"/>
    <s v="International"/>
    <x v="1"/>
    <n v="14"/>
    <n v="17.099999999999998"/>
    <n v="239.39999999999998"/>
  </r>
  <r>
    <x v="179"/>
    <x v="21"/>
    <x v="5"/>
    <s v="International"/>
    <x v="2"/>
    <n v="4"/>
    <n v="15.299999999999999"/>
    <n v="61.199999999999996"/>
  </r>
  <r>
    <x v="184"/>
    <x v="21"/>
    <x v="5"/>
    <s v="International"/>
    <x v="1"/>
    <n v="14"/>
    <n v="15.299999999999999"/>
    <n v="214.2"/>
  </r>
  <r>
    <x v="157"/>
    <x v="23"/>
    <x v="5"/>
    <s v="International"/>
    <x v="3"/>
    <n v="16"/>
    <n v="15.299999999999999"/>
    <n v="244.79999999999998"/>
  </r>
  <r>
    <x v="232"/>
    <x v="21"/>
    <x v="5"/>
    <s v="International"/>
    <x v="2"/>
    <n v="2"/>
    <n v="15.299999999999999"/>
    <n v="30.599999999999998"/>
  </r>
  <r>
    <x v="201"/>
    <x v="26"/>
    <x v="5"/>
    <s v="International"/>
    <x v="3"/>
    <n v="13"/>
    <n v="16.2"/>
    <n v="210.6"/>
  </r>
  <r>
    <x v="260"/>
    <x v="21"/>
    <x v="5"/>
    <s v="International"/>
    <x v="2"/>
    <n v="12"/>
    <n v="15.299999999999999"/>
    <n v="183.6"/>
  </r>
  <r>
    <x v="78"/>
    <x v="27"/>
    <x v="5"/>
    <s v="International"/>
    <x v="3"/>
    <n v="2"/>
    <n v="17.099999999999998"/>
    <n v="34.199999999999996"/>
  </r>
  <r>
    <x v="161"/>
    <x v="25"/>
    <x v="5"/>
    <s v="International"/>
    <x v="2"/>
    <n v="8"/>
    <n v="15.299999999999999"/>
    <n v="122.39999999999999"/>
  </r>
  <r>
    <x v="228"/>
    <x v="24"/>
    <x v="5"/>
    <s v="International"/>
    <x v="0"/>
    <n v="8"/>
    <n v="17.099999999999998"/>
    <n v="136.79999999999998"/>
  </r>
  <r>
    <x v="36"/>
    <x v="23"/>
    <x v="5"/>
    <s v="International"/>
    <x v="1"/>
    <n v="4"/>
    <n v="15.299999999999999"/>
    <n v="61.199999999999996"/>
  </r>
  <r>
    <x v="227"/>
    <x v="23"/>
    <x v="5"/>
    <s v="International"/>
    <x v="0"/>
    <n v="2"/>
    <n v="15.299999999999999"/>
    <n v="30.599999999999998"/>
  </r>
  <r>
    <x v="261"/>
    <x v="23"/>
    <x v="5"/>
    <s v="International"/>
    <x v="1"/>
    <n v="10"/>
    <n v="15.299999999999999"/>
    <n v="153"/>
  </r>
  <r>
    <x v="91"/>
    <x v="26"/>
    <x v="5"/>
    <s v="International"/>
    <x v="2"/>
    <n v="14"/>
    <n v="16.2"/>
    <n v="226.79999999999998"/>
  </r>
  <r>
    <x v="103"/>
    <x v="27"/>
    <x v="5"/>
    <s v="International"/>
    <x v="3"/>
    <n v="2"/>
    <n v="17.099999999999998"/>
    <n v="34.199999999999996"/>
  </r>
  <r>
    <x v="262"/>
    <x v="21"/>
    <x v="5"/>
    <s v="International"/>
    <x v="2"/>
    <n v="9"/>
    <n v="15.299999999999999"/>
    <n v="137.69999999999999"/>
  </r>
  <r>
    <x v="263"/>
    <x v="23"/>
    <x v="5"/>
    <s v="International"/>
    <x v="0"/>
    <n v="2"/>
    <n v="15.299999999999999"/>
    <n v="30.599999999999998"/>
  </r>
  <r>
    <x v="264"/>
    <x v="25"/>
    <x v="5"/>
    <s v="International"/>
    <x v="2"/>
    <n v="13"/>
    <n v="15.299999999999999"/>
    <n v="198.89999999999998"/>
  </r>
  <r>
    <x v="39"/>
    <x v="22"/>
    <x v="5"/>
    <s v="International"/>
    <x v="0"/>
    <n v="12"/>
    <n v="16.2"/>
    <n v="194.39999999999998"/>
  </r>
  <r>
    <x v="265"/>
    <x v="24"/>
    <x v="5"/>
    <s v="International"/>
    <x v="1"/>
    <n v="12"/>
    <n v="17.099999999999998"/>
    <n v="205.2"/>
  </r>
  <r>
    <x v="39"/>
    <x v="22"/>
    <x v="5"/>
    <s v="International"/>
    <x v="2"/>
    <n v="16"/>
    <n v="16.2"/>
    <n v="259.2"/>
  </r>
  <r>
    <x v="119"/>
    <x v="23"/>
    <x v="5"/>
    <s v="International"/>
    <x v="1"/>
    <n v="7"/>
    <n v="15.299999999999999"/>
    <n v="107.1"/>
  </r>
  <r>
    <x v="266"/>
    <x v="27"/>
    <x v="5"/>
    <s v="International"/>
    <x v="2"/>
    <n v="9"/>
    <n v="17.099999999999998"/>
    <n v="153.89999999999998"/>
  </r>
  <r>
    <x v="267"/>
    <x v="23"/>
    <x v="5"/>
    <s v="International"/>
    <x v="2"/>
    <n v="16"/>
    <n v="15.299999999999999"/>
    <n v="244.79999999999998"/>
  </r>
  <r>
    <x v="183"/>
    <x v="24"/>
    <x v="5"/>
    <s v="International"/>
    <x v="3"/>
    <n v="10"/>
    <n v="17.099999999999998"/>
    <n v="170.99999999999997"/>
  </r>
  <r>
    <x v="100"/>
    <x v="25"/>
    <x v="5"/>
    <s v="International"/>
    <x v="3"/>
    <n v="7"/>
    <n v="15.299999999999999"/>
    <n v="107.1"/>
  </r>
  <r>
    <x v="48"/>
    <x v="27"/>
    <x v="5"/>
    <s v="International"/>
    <x v="3"/>
    <n v="12"/>
    <n v="17.099999999999998"/>
    <n v="205.2"/>
  </r>
  <r>
    <x v="243"/>
    <x v="25"/>
    <x v="5"/>
    <s v="International"/>
    <x v="1"/>
    <n v="8"/>
    <n v="15.299999999999999"/>
    <n v="122.39999999999999"/>
  </r>
  <r>
    <x v="49"/>
    <x v="25"/>
    <x v="5"/>
    <s v="International"/>
    <x v="3"/>
    <n v="11"/>
    <n v="15.299999999999999"/>
    <n v="168.29999999999998"/>
  </r>
  <r>
    <x v="268"/>
    <x v="21"/>
    <x v="5"/>
    <s v="International"/>
    <x v="1"/>
    <n v="5"/>
    <n v="15.299999999999999"/>
    <n v="76.5"/>
  </r>
  <r>
    <x v="45"/>
    <x v="24"/>
    <x v="5"/>
    <s v="International"/>
    <x v="3"/>
    <n v="5"/>
    <n v="17.099999999999998"/>
    <n v="85.499999999999986"/>
  </r>
  <r>
    <x v="269"/>
    <x v="25"/>
    <x v="5"/>
    <s v="International"/>
    <x v="0"/>
    <n v="15"/>
    <n v="15.299999999999999"/>
    <n v="229.49999999999997"/>
  </r>
  <r>
    <x v="270"/>
    <x v="24"/>
    <x v="5"/>
    <s v="International"/>
    <x v="1"/>
    <n v="10"/>
    <n v="17.099999999999998"/>
    <n v="170.99999999999997"/>
  </r>
  <r>
    <x v="271"/>
    <x v="21"/>
    <x v="5"/>
    <s v="International"/>
    <x v="3"/>
    <n v="8"/>
    <n v="15.299999999999999"/>
    <n v="122.39999999999999"/>
  </r>
  <r>
    <x v="258"/>
    <x v="23"/>
    <x v="5"/>
    <s v="International"/>
    <x v="0"/>
    <n v="13"/>
    <n v="15.299999999999999"/>
    <n v="198.89999999999998"/>
  </r>
  <r>
    <x v="11"/>
    <x v="23"/>
    <x v="5"/>
    <s v="International"/>
    <x v="3"/>
    <n v="4"/>
    <n v="15.299999999999999"/>
    <n v="61.199999999999996"/>
  </r>
  <r>
    <x v="128"/>
    <x v="26"/>
    <x v="5"/>
    <s v="International"/>
    <x v="0"/>
    <n v="12"/>
    <n v="16.2"/>
    <n v="194.39999999999998"/>
  </r>
  <r>
    <x v="2"/>
    <x v="25"/>
    <x v="5"/>
    <s v="International"/>
    <x v="0"/>
    <n v="3"/>
    <n v="15.299999999999999"/>
    <n v="45.9"/>
  </r>
  <r>
    <x v="49"/>
    <x v="23"/>
    <x v="5"/>
    <s v="International"/>
    <x v="3"/>
    <n v="15"/>
    <n v="15.299999999999999"/>
    <n v="229.49999999999997"/>
  </r>
  <r>
    <x v="272"/>
    <x v="24"/>
    <x v="5"/>
    <s v="International"/>
    <x v="0"/>
    <n v="8"/>
    <n v="17.099999999999998"/>
    <n v="136.79999999999998"/>
  </r>
  <r>
    <x v="273"/>
    <x v="25"/>
    <x v="5"/>
    <s v="International"/>
    <x v="2"/>
    <n v="5"/>
    <n v="15.299999999999999"/>
    <n v="76.5"/>
  </r>
  <r>
    <x v="6"/>
    <x v="22"/>
    <x v="5"/>
    <s v="International"/>
    <x v="0"/>
    <n v="9"/>
    <n v="16.2"/>
    <n v="145.79999999999998"/>
  </r>
  <r>
    <x v="274"/>
    <x v="21"/>
    <x v="5"/>
    <s v="International"/>
    <x v="0"/>
    <n v="15"/>
    <n v="15.299999999999999"/>
    <n v="229.49999999999997"/>
  </r>
  <r>
    <x v="142"/>
    <x v="25"/>
    <x v="5"/>
    <s v="International"/>
    <x v="1"/>
    <n v="14"/>
    <n v="15.299999999999999"/>
    <n v="214.2"/>
  </r>
  <r>
    <x v="189"/>
    <x v="27"/>
    <x v="5"/>
    <s v="International"/>
    <x v="2"/>
    <n v="8"/>
    <n v="17.099999999999998"/>
    <n v="136.79999999999998"/>
  </r>
  <r>
    <x v="230"/>
    <x v="21"/>
    <x v="5"/>
    <s v="International"/>
    <x v="2"/>
    <n v="11"/>
    <n v="15.299999999999999"/>
    <n v="168.29999999999998"/>
  </r>
  <r>
    <x v="11"/>
    <x v="22"/>
    <x v="5"/>
    <s v="International"/>
    <x v="0"/>
    <n v="8"/>
    <n v="16.2"/>
    <n v="129.6"/>
  </r>
  <r>
    <x v="236"/>
    <x v="27"/>
    <x v="5"/>
    <s v="International"/>
    <x v="0"/>
    <n v="7"/>
    <n v="17.099999999999998"/>
    <n v="119.69999999999999"/>
  </r>
  <r>
    <x v="275"/>
    <x v="24"/>
    <x v="5"/>
    <s v="International"/>
    <x v="0"/>
    <n v="9"/>
    <n v="17.099999999999998"/>
    <n v="153.89999999999998"/>
  </r>
  <r>
    <x v="276"/>
    <x v="25"/>
    <x v="5"/>
    <s v="International"/>
    <x v="3"/>
    <n v="7"/>
    <n v="15.299999999999999"/>
    <n v="107.1"/>
  </r>
  <r>
    <x v="214"/>
    <x v="25"/>
    <x v="5"/>
    <s v="International"/>
    <x v="0"/>
    <n v="6"/>
    <n v="15.299999999999999"/>
    <n v="91.8"/>
  </r>
  <r>
    <x v="111"/>
    <x v="27"/>
    <x v="5"/>
    <s v="International"/>
    <x v="3"/>
    <n v="8"/>
    <n v="17.099999999999998"/>
    <n v="136.79999999999998"/>
  </r>
  <r>
    <x v="277"/>
    <x v="22"/>
    <x v="5"/>
    <s v="International"/>
    <x v="0"/>
    <n v="7"/>
    <n v="16.2"/>
    <n v="113.39999999999999"/>
  </r>
  <r>
    <x v="262"/>
    <x v="22"/>
    <x v="5"/>
    <s v="International"/>
    <x v="0"/>
    <n v="6"/>
    <n v="16.2"/>
    <n v="97.199999999999989"/>
  </r>
  <r>
    <x v="133"/>
    <x v="21"/>
    <x v="5"/>
    <s v="International"/>
    <x v="3"/>
    <n v="1"/>
    <n v="15.299999999999999"/>
    <n v="15.299999999999999"/>
  </r>
  <r>
    <x v="278"/>
    <x v="25"/>
    <x v="5"/>
    <s v="International"/>
    <x v="3"/>
    <n v="12"/>
    <n v="15.299999999999999"/>
    <n v="183.6"/>
  </r>
  <r>
    <x v="279"/>
    <x v="24"/>
    <x v="5"/>
    <s v="International"/>
    <x v="3"/>
    <n v="7"/>
    <n v="17.099999999999998"/>
    <n v="119.69999999999999"/>
  </r>
  <r>
    <x v="180"/>
    <x v="24"/>
    <x v="5"/>
    <s v="International"/>
    <x v="1"/>
    <n v="13"/>
    <n v="17.099999999999998"/>
    <n v="222.29999999999998"/>
  </r>
  <r>
    <x v="202"/>
    <x v="22"/>
    <x v="5"/>
    <s v="International"/>
    <x v="0"/>
    <n v="4"/>
    <n v="16.2"/>
    <n v="64.8"/>
  </r>
  <r>
    <x v="208"/>
    <x v="21"/>
    <x v="5"/>
    <s v="International"/>
    <x v="0"/>
    <n v="6"/>
    <n v="15.299999999999999"/>
    <n v="91.8"/>
  </r>
  <r>
    <x v="17"/>
    <x v="23"/>
    <x v="5"/>
    <s v="International"/>
    <x v="3"/>
    <n v="3"/>
    <n v="15.299999999999999"/>
    <n v="45.9"/>
  </r>
  <r>
    <x v="280"/>
    <x v="26"/>
    <x v="5"/>
    <s v="International"/>
    <x v="3"/>
    <n v="8"/>
    <n v="16.2"/>
    <n v="129.6"/>
  </r>
  <r>
    <x v="281"/>
    <x v="26"/>
    <x v="5"/>
    <s v="International"/>
    <x v="3"/>
    <n v="2"/>
    <n v="16.2"/>
    <n v="32.4"/>
  </r>
  <r>
    <x v="228"/>
    <x v="25"/>
    <x v="5"/>
    <s v="International"/>
    <x v="2"/>
    <n v="5"/>
    <n v="15.299999999999999"/>
    <n v="76.5"/>
  </r>
  <r>
    <x v="175"/>
    <x v="26"/>
    <x v="5"/>
    <s v="International"/>
    <x v="0"/>
    <n v="2"/>
    <n v="16.2"/>
    <n v="32.4"/>
  </r>
  <r>
    <x v="210"/>
    <x v="25"/>
    <x v="5"/>
    <s v="International"/>
    <x v="3"/>
    <n v="5"/>
    <n v="15.299999999999999"/>
    <n v="76.5"/>
  </r>
  <r>
    <x v="46"/>
    <x v="25"/>
    <x v="5"/>
    <s v="International"/>
    <x v="2"/>
    <n v="15"/>
    <n v="15.299999999999999"/>
    <n v="229.49999999999997"/>
  </r>
  <r>
    <x v="282"/>
    <x v="25"/>
    <x v="5"/>
    <s v="International"/>
    <x v="1"/>
    <n v="15"/>
    <n v="15.299999999999999"/>
    <n v="229.49999999999997"/>
  </r>
  <r>
    <x v="143"/>
    <x v="21"/>
    <x v="5"/>
    <s v="International"/>
    <x v="0"/>
    <n v="13"/>
    <n v="15.299999999999999"/>
    <n v="198.89999999999998"/>
  </r>
  <r>
    <x v="237"/>
    <x v="27"/>
    <x v="5"/>
    <s v="International"/>
    <x v="2"/>
    <n v="14"/>
    <n v="17.099999999999998"/>
    <n v="239.39999999999998"/>
  </r>
  <r>
    <x v="283"/>
    <x v="24"/>
    <x v="5"/>
    <s v="International"/>
    <x v="1"/>
    <n v="2"/>
    <n v="17.099999999999998"/>
    <n v="34.199999999999996"/>
  </r>
  <r>
    <x v="0"/>
    <x v="26"/>
    <x v="5"/>
    <s v="International"/>
    <x v="3"/>
    <n v="3"/>
    <n v="16.2"/>
    <n v="48.599999999999994"/>
  </r>
  <r>
    <x v="223"/>
    <x v="23"/>
    <x v="5"/>
    <s v="International"/>
    <x v="1"/>
    <n v="11"/>
    <n v="15.299999999999999"/>
    <n v="168.29999999999998"/>
  </r>
  <r>
    <x v="252"/>
    <x v="27"/>
    <x v="5"/>
    <s v="International"/>
    <x v="2"/>
    <n v="12"/>
    <n v="17.099999999999998"/>
    <n v="205.2"/>
  </r>
  <r>
    <x v="133"/>
    <x v="25"/>
    <x v="5"/>
    <s v="International"/>
    <x v="2"/>
    <n v="13"/>
    <n v="15.299999999999999"/>
    <n v="198.89999999999998"/>
  </r>
  <r>
    <x v="284"/>
    <x v="23"/>
    <x v="5"/>
    <s v="International"/>
    <x v="0"/>
    <n v="4"/>
    <n v="15.299999999999999"/>
    <n v="61.199999999999996"/>
  </r>
  <r>
    <x v="199"/>
    <x v="25"/>
    <x v="5"/>
    <s v="International"/>
    <x v="0"/>
    <n v="5"/>
    <n v="15.299999999999999"/>
    <n v="76.5"/>
  </r>
  <r>
    <x v="285"/>
    <x v="27"/>
    <x v="5"/>
    <s v="International"/>
    <x v="0"/>
    <n v="4"/>
    <n v="17.099999999999998"/>
    <n v="68.399999999999991"/>
  </r>
  <r>
    <x v="186"/>
    <x v="23"/>
    <x v="5"/>
    <s v="International"/>
    <x v="2"/>
    <n v="15"/>
    <n v="15.299999999999999"/>
    <n v="229.49999999999997"/>
  </r>
  <r>
    <x v="131"/>
    <x v="21"/>
    <x v="5"/>
    <s v="International"/>
    <x v="3"/>
    <n v="1"/>
    <n v="15.299999999999999"/>
    <n v="15.299999999999999"/>
  </r>
  <r>
    <x v="234"/>
    <x v="25"/>
    <x v="5"/>
    <s v="International"/>
    <x v="0"/>
    <n v="8"/>
    <n v="15.299999999999999"/>
    <n v="122.39999999999999"/>
  </r>
  <r>
    <x v="139"/>
    <x v="24"/>
    <x v="5"/>
    <s v="International"/>
    <x v="1"/>
    <n v="16"/>
    <n v="17.099999999999998"/>
    <n v="273.59999999999997"/>
  </r>
  <r>
    <x v="265"/>
    <x v="22"/>
    <x v="5"/>
    <s v="International"/>
    <x v="1"/>
    <n v="12"/>
    <n v="16.2"/>
    <n v="194.39999999999998"/>
  </r>
  <r>
    <x v="150"/>
    <x v="27"/>
    <x v="5"/>
    <s v="International"/>
    <x v="1"/>
    <n v="7"/>
    <n v="17.099999999999998"/>
    <n v="119.69999999999999"/>
  </r>
  <r>
    <x v="87"/>
    <x v="26"/>
    <x v="5"/>
    <s v="International"/>
    <x v="2"/>
    <n v="9"/>
    <n v="16.2"/>
    <n v="145.79999999999998"/>
  </r>
  <r>
    <x v="63"/>
    <x v="26"/>
    <x v="5"/>
    <s v="International"/>
    <x v="3"/>
    <n v="8"/>
    <n v="16.2"/>
    <n v="129.6"/>
  </r>
  <r>
    <x v="286"/>
    <x v="21"/>
    <x v="5"/>
    <s v="International"/>
    <x v="1"/>
    <n v="7"/>
    <n v="15.299999999999999"/>
    <n v="107.1"/>
  </r>
  <r>
    <x v="39"/>
    <x v="22"/>
    <x v="5"/>
    <s v="International"/>
    <x v="2"/>
    <n v="11"/>
    <n v="16.2"/>
    <n v="178.2"/>
  </r>
  <r>
    <x v="20"/>
    <x v="24"/>
    <x v="5"/>
    <s v="International"/>
    <x v="0"/>
    <n v="7"/>
    <n v="17.099999999999998"/>
    <n v="119.69999999999999"/>
  </r>
  <r>
    <x v="229"/>
    <x v="22"/>
    <x v="5"/>
    <s v="International"/>
    <x v="0"/>
    <n v="9"/>
    <n v="16.2"/>
    <n v="145.79999999999998"/>
  </r>
  <r>
    <x v="151"/>
    <x v="27"/>
    <x v="5"/>
    <s v="International"/>
    <x v="0"/>
    <n v="16"/>
    <n v="17.099999999999998"/>
    <n v="273.59999999999997"/>
  </r>
  <r>
    <x v="126"/>
    <x v="23"/>
    <x v="5"/>
    <s v="International"/>
    <x v="3"/>
    <n v="13"/>
    <n v="15.299999999999999"/>
    <n v="198.89999999999998"/>
  </r>
  <r>
    <x v="117"/>
    <x v="25"/>
    <x v="5"/>
    <s v="International"/>
    <x v="2"/>
    <n v="2"/>
    <n v="15.299999999999999"/>
    <n v="30.599999999999998"/>
  </r>
  <r>
    <x v="287"/>
    <x v="22"/>
    <x v="5"/>
    <s v="International"/>
    <x v="2"/>
    <n v="10"/>
    <n v="16.2"/>
    <n v="162"/>
  </r>
  <r>
    <x v="224"/>
    <x v="22"/>
    <x v="5"/>
    <s v="International"/>
    <x v="0"/>
    <n v="3"/>
    <n v="16.2"/>
    <n v="48.599999999999994"/>
  </r>
  <r>
    <x v="82"/>
    <x v="24"/>
    <x v="5"/>
    <s v="International"/>
    <x v="2"/>
    <n v="5"/>
    <n v="17.099999999999998"/>
    <n v="85.499999999999986"/>
  </r>
  <r>
    <x v="288"/>
    <x v="22"/>
    <x v="5"/>
    <s v="International"/>
    <x v="3"/>
    <n v="3"/>
    <n v="16.2"/>
    <n v="48.599999999999994"/>
  </r>
  <r>
    <x v="113"/>
    <x v="25"/>
    <x v="5"/>
    <s v="International"/>
    <x v="0"/>
    <n v="8"/>
    <n v="15.299999999999999"/>
    <n v="122.39999999999999"/>
  </r>
  <r>
    <x v="106"/>
    <x v="25"/>
    <x v="5"/>
    <s v="International"/>
    <x v="0"/>
    <n v="7"/>
    <n v="15.299999999999999"/>
    <n v="107.1"/>
  </r>
  <r>
    <x v="214"/>
    <x v="22"/>
    <x v="5"/>
    <s v="International"/>
    <x v="2"/>
    <n v="2"/>
    <n v="16.2"/>
    <n v="32.4"/>
  </r>
  <r>
    <x v="215"/>
    <x v="22"/>
    <x v="5"/>
    <s v="International"/>
    <x v="1"/>
    <n v="11"/>
    <n v="16.2"/>
    <n v="178.2"/>
  </r>
  <r>
    <x v="163"/>
    <x v="24"/>
    <x v="5"/>
    <s v="International"/>
    <x v="3"/>
    <n v="8"/>
    <n v="17.099999999999998"/>
    <n v="136.79999999999998"/>
  </r>
  <r>
    <x v="60"/>
    <x v="27"/>
    <x v="5"/>
    <s v="International"/>
    <x v="1"/>
    <n v="2"/>
    <n v="17.099999999999998"/>
    <n v="34.199999999999996"/>
  </r>
  <r>
    <x v="142"/>
    <x v="26"/>
    <x v="5"/>
    <s v="International"/>
    <x v="2"/>
    <n v="14"/>
    <n v="16.2"/>
    <n v="226.79999999999998"/>
  </r>
  <r>
    <x v="139"/>
    <x v="21"/>
    <x v="5"/>
    <s v="International"/>
    <x v="2"/>
    <n v="2"/>
    <n v="15.299999999999999"/>
    <n v="30.599999999999998"/>
  </r>
  <r>
    <x v="259"/>
    <x v="22"/>
    <x v="5"/>
    <s v="International"/>
    <x v="0"/>
    <n v="12"/>
    <n v="16.2"/>
    <n v="194.39999999999998"/>
  </r>
  <r>
    <x v="286"/>
    <x v="23"/>
    <x v="5"/>
    <s v="International"/>
    <x v="1"/>
    <n v="8"/>
    <n v="15.299999999999999"/>
    <n v="122.39999999999999"/>
  </r>
  <r>
    <x v="31"/>
    <x v="27"/>
    <x v="5"/>
    <s v="International"/>
    <x v="1"/>
    <n v="13"/>
    <n v="17.099999999999998"/>
    <n v="222.29999999999998"/>
  </r>
  <r>
    <x v="172"/>
    <x v="24"/>
    <x v="5"/>
    <s v="International"/>
    <x v="2"/>
    <n v="12"/>
    <n v="17.099999999999998"/>
    <n v="205.2"/>
  </r>
  <r>
    <x v="288"/>
    <x v="25"/>
    <x v="5"/>
    <s v="International"/>
    <x v="0"/>
    <n v="15"/>
    <n v="15.299999999999999"/>
    <n v="229.49999999999997"/>
  </r>
  <r>
    <x v="91"/>
    <x v="21"/>
    <x v="5"/>
    <s v="International"/>
    <x v="3"/>
    <n v="16"/>
    <n v="15.299999999999999"/>
    <n v="244.79999999999998"/>
  </r>
  <r>
    <x v="202"/>
    <x v="25"/>
    <x v="5"/>
    <s v="International"/>
    <x v="2"/>
    <n v="10"/>
    <n v="15.299999999999999"/>
    <n v="153"/>
  </r>
  <r>
    <x v="115"/>
    <x v="25"/>
    <x v="5"/>
    <s v="International"/>
    <x v="0"/>
    <n v="12"/>
    <n v="15.299999999999999"/>
    <n v="183.6"/>
  </r>
  <r>
    <x v="289"/>
    <x v="21"/>
    <x v="5"/>
    <s v="International"/>
    <x v="3"/>
    <n v="14"/>
    <n v="15.299999999999999"/>
    <n v="214.2"/>
  </r>
  <r>
    <x v="251"/>
    <x v="24"/>
    <x v="5"/>
    <s v="International"/>
    <x v="3"/>
    <n v="1"/>
    <n v="17.099999999999998"/>
    <n v="17.099999999999998"/>
  </r>
  <r>
    <x v="31"/>
    <x v="22"/>
    <x v="5"/>
    <s v="International"/>
    <x v="0"/>
    <n v="2"/>
    <n v="16.2"/>
    <n v="32.4"/>
  </r>
  <r>
    <x v="151"/>
    <x v="22"/>
    <x v="5"/>
    <s v="International"/>
    <x v="3"/>
    <n v="11"/>
    <n v="16.2"/>
    <n v="178.2"/>
  </r>
  <r>
    <x v="178"/>
    <x v="25"/>
    <x v="5"/>
    <s v="International"/>
    <x v="1"/>
    <n v="11"/>
    <n v="15.299999999999999"/>
    <n v="168.29999999999998"/>
  </r>
  <r>
    <x v="276"/>
    <x v="24"/>
    <x v="5"/>
    <s v="International"/>
    <x v="1"/>
    <n v="2"/>
    <n v="17.099999999999998"/>
    <n v="34.199999999999996"/>
  </r>
  <r>
    <x v="147"/>
    <x v="25"/>
    <x v="5"/>
    <s v="International"/>
    <x v="1"/>
    <n v="6"/>
    <n v="15.299999999999999"/>
    <n v="91.8"/>
  </r>
  <r>
    <x v="49"/>
    <x v="24"/>
    <x v="5"/>
    <s v="International"/>
    <x v="2"/>
    <n v="15"/>
    <n v="17.099999999999998"/>
    <n v="256.49999999999994"/>
  </r>
  <r>
    <x v="8"/>
    <x v="21"/>
    <x v="5"/>
    <s v="International"/>
    <x v="3"/>
    <n v="7"/>
    <n v="15.299999999999999"/>
    <n v="107.1"/>
  </r>
  <r>
    <x v="234"/>
    <x v="23"/>
    <x v="5"/>
    <s v="International"/>
    <x v="0"/>
    <n v="15"/>
    <n v="15.299999999999999"/>
    <n v="229.49999999999997"/>
  </r>
  <r>
    <x v="290"/>
    <x v="23"/>
    <x v="5"/>
    <s v="International"/>
    <x v="1"/>
    <n v="10"/>
    <n v="15.299999999999999"/>
    <n v="153"/>
  </r>
  <r>
    <x v="88"/>
    <x v="21"/>
    <x v="5"/>
    <s v="International"/>
    <x v="2"/>
    <n v="9"/>
    <n v="15.299999999999999"/>
    <n v="137.69999999999999"/>
  </r>
  <r>
    <x v="199"/>
    <x v="26"/>
    <x v="5"/>
    <s v="International"/>
    <x v="1"/>
    <n v="14"/>
    <n v="16.2"/>
    <n v="226.79999999999998"/>
  </r>
  <r>
    <x v="12"/>
    <x v="22"/>
    <x v="5"/>
    <s v="International"/>
    <x v="3"/>
    <n v="1"/>
    <n v="16.2"/>
    <n v="16.2"/>
  </r>
  <r>
    <x v="206"/>
    <x v="27"/>
    <x v="5"/>
    <s v="International"/>
    <x v="3"/>
    <n v="8"/>
    <n v="17.099999999999998"/>
    <n v="136.79999999999998"/>
  </r>
  <r>
    <x v="220"/>
    <x v="24"/>
    <x v="5"/>
    <s v="International"/>
    <x v="2"/>
    <n v="13"/>
    <n v="17.099999999999998"/>
    <n v="222.29999999999998"/>
  </r>
  <r>
    <x v="291"/>
    <x v="27"/>
    <x v="5"/>
    <s v="International"/>
    <x v="3"/>
    <n v="8"/>
    <n v="17.099999999999998"/>
    <n v="136.79999999999998"/>
  </r>
  <r>
    <x v="245"/>
    <x v="25"/>
    <x v="5"/>
    <s v="International"/>
    <x v="1"/>
    <n v="14"/>
    <n v="15.299999999999999"/>
    <n v="214.2"/>
  </r>
  <r>
    <x v="292"/>
    <x v="23"/>
    <x v="5"/>
    <s v="International"/>
    <x v="3"/>
    <n v="4"/>
    <n v="15.299999999999999"/>
    <n v="61.199999999999996"/>
  </r>
  <r>
    <x v="157"/>
    <x v="25"/>
    <x v="5"/>
    <s v="International"/>
    <x v="3"/>
    <n v="12"/>
    <n v="15.299999999999999"/>
    <n v="183.6"/>
  </r>
  <r>
    <x v="276"/>
    <x v="26"/>
    <x v="5"/>
    <s v="International"/>
    <x v="0"/>
    <n v="2"/>
    <n v="16.2"/>
    <n v="32.4"/>
  </r>
  <r>
    <x v="293"/>
    <x v="25"/>
    <x v="5"/>
    <s v="International"/>
    <x v="3"/>
    <n v="9"/>
    <n v="15.299999999999999"/>
    <n v="137.69999999999999"/>
  </r>
  <r>
    <x v="26"/>
    <x v="22"/>
    <x v="5"/>
    <s v="International"/>
    <x v="1"/>
    <n v="8"/>
    <n v="16.2"/>
    <n v="129.6"/>
  </r>
  <r>
    <x v="188"/>
    <x v="21"/>
    <x v="5"/>
    <s v="International"/>
    <x v="2"/>
    <n v="12"/>
    <n v="15.299999999999999"/>
    <n v="183.6"/>
  </r>
  <r>
    <x v="235"/>
    <x v="26"/>
    <x v="5"/>
    <s v="International"/>
    <x v="3"/>
    <n v="16"/>
    <n v="16.2"/>
    <n v="259.2"/>
  </r>
  <r>
    <x v="170"/>
    <x v="23"/>
    <x v="5"/>
    <s v="International"/>
    <x v="3"/>
    <n v="12"/>
    <n v="15.299999999999999"/>
    <n v="183.6"/>
  </r>
  <r>
    <x v="294"/>
    <x v="26"/>
    <x v="5"/>
    <s v="International"/>
    <x v="0"/>
    <n v="13"/>
    <n v="16.2"/>
    <n v="210.6"/>
  </r>
  <r>
    <x v="295"/>
    <x v="21"/>
    <x v="5"/>
    <s v="International"/>
    <x v="3"/>
    <n v="12"/>
    <n v="15.299999999999999"/>
    <n v="183.6"/>
  </r>
  <r>
    <x v="231"/>
    <x v="21"/>
    <x v="5"/>
    <s v="International"/>
    <x v="0"/>
    <n v="12"/>
    <n v="15.299999999999999"/>
    <n v="183.6"/>
  </r>
  <r>
    <x v="269"/>
    <x v="25"/>
    <x v="5"/>
    <s v="International"/>
    <x v="3"/>
    <n v="15"/>
    <n v="15.299999999999999"/>
    <n v="229.49999999999997"/>
  </r>
  <r>
    <x v="141"/>
    <x v="24"/>
    <x v="5"/>
    <s v="International"/>
    <x v="1"/>
    <n v="4"/>
    <n v="17.099999999999998"/>
    <n v="68.399999999999991"/>
  </r>
  <r>
    <x v="278"/>
    <x v="25"/>
    <x v="5"/>
    <s v="International"/>
    <x v="3"/>
    <n v="16"/>
    <n v="15.299999999999999"/>
    <n v="244.79999999999998"/>
  </r>
  <r>
    <x v="126"/>
    <x v="25"/>
    <x v="5"/>
    <s v="International"/>
    <x v="3"/>
    <n v="2"/>
    <n v="15.299999999999999"/>
    <n v="30.599999999999998"/>
  </r>
  <r>
    <x v="296"/>
    <x v="23"/>
    <x v="5"/>
    <s v="International"/>
    <x v="0"/>
    <n v="2"/>
    <n v="15.299999999999999"/>
    <n v="30.599999999999998"/>
  </r>
  <r>
    <x v="287"/>
    <x v="22"/>
    <x v="5"/>
    <s v="International"/>
    <x v="0"/>
    <n v="10"/>
    <n v="16.2"/>
    <n v="162"/>
  </r>
  <r>
    <x v="3"/>
    <x v="26"/>
    <x v="5"/>
    <s v="International"/>
    <x v="3"/>
    <n v="6"/>
    <n v="16.2"/>
    <n v="97.199999999999989"/>
  </r>
  <r>
    <x v="286"/>
    <x v="21"/>
    <x v="5"/>
    <s v="International"/>
    <x v="2"/>
    <n v="5"/>
    <n v="15.299999999999999"/>
    <n v="76.5"/>
  </r>
  <r>
    <x v="297"/>
    <x v="26"/>
    <x v="5"/>
    <s v="International"/>
    <x v="0"/>
    <n v="15"/>
    <n v="16.2"/>
    <n v="243"/>
  </r>
  <r>
    <x v="11"/>
    <x v="23"/>
    <x v="5"/>
    <s v="International"/>
    <x v="3"/>
    <n v="9"/>
    <n v="15.299999999999999"/>
    <n v="137.69999999999999"/>
  </r>
  <r>
    <x v="31"/>
    <x v="27"/>
    <x v="5"/>
    <s v="International"/>
    <x v="2"/>
    <n v="12"/>
    <n v="17.099999999999998"/>
    <n v="205.2"/>
  </r>
  <r>
    <x v="80"/>
    <x v="24"/>
    <x v="5"/>
    <s v="International"/>
    <x v="2"/>
    <n v="7"/>
    <n v="17.099999999999998"/>
    <n v="119.69999999999999"/>
  </r>
  <r>
    <x v="188"/>
    <x v="23"/>
    <x v="5"/>
    <s v="International"/>
    <x v="2"/>
    <n v="6"/>
    <n v="15.299999999999999"/>
    <n v="91.8"/>
  </r>
  <r>
    <x v="184"/>
    <x v="21"/>
    <x v="5"/>
    <s v="International"/>
    <x v="2"/>
    <n v="2"/>
    <n v="15.299999999999999"/>
    <n v="30.599999999999998"/>
  </r>
  <r>
    <x v="70"/>
    <x v="21"/>
    <x v="5"/>
    <s v="International"/>
    <x v="0"/>
    <n v="5"/>
    <n v="15.299999999999999"/>
    <n v="76.5"/>
  </r>
  <r>
    <x v="201"/>
    <x v="26"/>
    <x v="5"/>
    <s v="International"/>
    <x v="3"/>
    <n v="3"/>
    <n v="16.2"/>
    <n v="48.599999999999994"/>
  </r>
  <r>
    <x v="298"/>
    <x v="24"/>
    <x v="5"/>
    <s v="International"/>
    <x v="0"/>
    <n v="8"/>
    <n v="17.099999999999998"/>
    <n v="136.79999999999998"/>
  </r>
  <r>
    <x v="59"/>
    <x v="26"/>
    <x v="5"/>
    <s v="International"/>
    <x v="0"/>
    <n v="4"/>
    <n v="16.2"/>
    <n v="64.8"/>
  </r>
  <r>
    <x v="104"/>
    <x v="22"/>
    <x v="5"/>
    <s v="International"/>
    <x v="1"/>
    <n v="13"/>
    <n v="16.2"/>
    <n v="210.6"/>
  </r>
  <r>
    <x v="268"/>
    <x v="28"/>
    <x v="6"/>
    <s v="International"/>
    <x v="1"/>
    <n v="10"/>
    <n v="17.099999999999998"/>
    <n v="170.99999999999997"/>
  </r>
  <r>
    <x v="284"/>
    <x v="29"/>
    <x v="6"/>
    <s v="International"/>
    <x v="0"/>
    <n v="5"/>
    <n v="15.299999999999999"/>
    <n v="76.5"/>
  </r>
  <r>
    <x v="96"/>
    <x v="28"/>
    <x v="6"/>
    <s v="International"/>
    <x v="2"/>
    <n v="4"/>
    <n v="17.099999999999998"/>
    <n v="68.399999999999991"/>
  </r>
  <r>
    <x v="65"/>
    <x v="30"/>
    <x v="6"/>
    <s v="International"/>
    <x v="0"/>
    <n v="7"/>
    <n v="17.099999999999998"/>
    <n v="119.69999999999999"/>
  </r>
  <r>
    <x v="262"/>
    <x v="31"/>
    <x v="6"/>
    <s v="International"/>
    <x v="0"/>
    <n v="16"/>
    <n v="17.099999999999998"/>
    <n v="273.59999999999997"/>
  </r>
  <r>
    <x v="162"/>
    <x v="32"/>
    <x v="6"/>
    <s v="International"/>
    <x v="0"/>
    <n v="9"/>
    <n v="15.299999999999999"/>
    <n v="137.69999999999999"/>
  </r>
  <r>
    <x v="299"/>
    <x v="28"/>
    <x v="6"/>
    <s v="International"/>
    <x v="0"/>
    <n v="2"/>
    <n v="17.099999999999998"/>
    <n v="34.199999999999996"/>
  </r>
  <r>
    <x v="134"/>
    <x v="31"/>
    <x v="6"/>
    <s v="International"/>
    <x v="3"/>
    <n v="16"/>
    <n v="17.099999999999998"/>
    <n v="273.59999999999997"/>
  </r>
  <r>
    <x v="200"/>
    <x v="31"/>
    <x v="6"/>
    <s v="International"/>
    <x v="0"/>
    <n v="13"/>
    <n v="17.099999999999998"/>
    <n v="222.29999999999998"/>
  </r>
  <r>
    <x v="124"/>
    <x v="30"/>
    <x v="6"/>
    <s v="International"/>
    <x v="3"/>
    <n v="2"/>
    <n v="17.099999999999998"/>
    <n v="34.199999999999996"/>
  </r>
  <r>
    <x v="185"/>
    <x v="30"/>
    <x v="6"/>
    <s v="International"/>
    <x v="2"/>
    <n v="11"/>
    <n v="17.099999999999998"/>
    <n v="188.09999999999997"/>
  </r>
  <r>
    <x v="183"/>
    <x v="29"/>
    <x v="6"/>
    <s v="International"/>
    <x v="2"/>
    <n v="14"/>
    <n v="15.299999999999999"/>
    <n v="214.2"/>
  </r>
  <r>
    <x v="197"/>
    <x v="32"/>
    <x v="6"/>
    <s v="International"/>
    <x v="0"/>
    <n v="15"/>
    <n v="15.299999999999999"/>
    <n v="229.49999999999997"/>
  </r>
  <r>
    <x v="55"/>
    <x v="33"/>
    <x v="6"/>
    <s v="International"/>
    <x v="2"/>
    <n v="5"/>
    <n v="17.099999999999998"/>
    <n v="85.499999999999986"/>
  </r>
  <r>
    <x v="68"/>
    <x v="30"/>
    <x v="6"/>
    <s v="International"/>
    <x v="0"/>
    <n v="5"/>
    <n v="17.099999999999998"/>
    <n v="85.499999999999986"/>
  </r>
  <r>
    <x v="66"/>
    <x v="28"/>
    <x v="6"/>
    <s v="International"/>
    <x v="3"/>
    <n v="6"/>
    <n v="17.099999999999998"/>
    <n v="102.6"/>
  </r>
  <r>
    <x v="60"/>
    <x v="31"/>
    <x v="6"/>
    <s v="International"/>
    <x v="1"/>
    <n v="15"/>
    <n v="17.099999999999998"/>
    <n v="256.49999999999994"/>
  </r>
  <r>
    <x v="55"/>
    <x v="29"/>
    <x v="6"/>
    <s v="International"/>
    <x v="1"/>
    <n v="13"/>
    <n v="15.299999999999999"/>
    <n v="198.89999999999998"/>
  </r>
  <r>
    <x v="130"/>
    <x v="33"/>
    <x v="6"/>
    <s v="International"/>
    <x v="3"/>
    <n v="15"/>
    <n v="17.099999999999998"/>
    <n v="256.49999999999994"/>
  </r>
  <r>
    <x v="96"/>
    <x v="30"/>
    <x v="6"/>
    <s v="International"/>
    <x v="0"/>
    <n v="5"/>
    <n v="17.099999999999998"/>
    <n v="85.499999999999986"/>
  </r>
  <r>
    <x v="73"/>
    <x v="33"/>
    <x v="6"/>
    <s v="International"/>
    <x v="3"/>
    <n v="16"/>
    <n v="17.099999999999998"/>
    <n v="273.59999999999997"/>
  </r>
  <r>
    <x v="162"/>
    <x v="30"/>
    <x v="6"/>
    <s v="International"/>
    <x v="1"/>
    <n v="7"/>
    <n v="17.099999999999998"/>
    <n v="119.69999999999999"/>
  </r>
  <r>
    <x v="278"/>
    <x v="30"/>
    <x v="6"/>
    <s v="International"/>
    <x v="1"/>
    <n v="3"/>
    <n v="17.099999999999998"/>
    <n v="51.3"/>
  </r>
  <r>
    <x v="134"/>
    <x v="30"/>
    <x v="6"/>
    <s v="International"/>
    <x v="1"/>
    <n v="8"/>
    <n v="17.099999999999998"/>
    <n v="136.79999999999998"/>
  </r>
  <r>
    <x v="58"/>
    <x v="31"/>
    <x v="6"/>
    <s v="International"/>
    <x v="0"/>
    <n v="16"/>
    <n v="17.099999999999998"/>
    <n v="273.59999999999997"/>
  </r>
  <r>
    <x v="300"/>
    <x v="30"/>
    <x v="6"/>
    <s v="International"/>
    <x v="1"/>
    <n v="15"/>
    <n v="17.099999999999998"/>
    <n v="256.49999999999994"/>
  </r>
  <r>
    <x v="206"/>
    <x v="29"/>
    <x v="6"/>
    <s v="International"/>
    <x v="3"/>
    <n v="2"/>
    <n v="15.299999999999999"/>
    <n v="30.599999999999998"/>
  </r>
  <r>
    <x v="301"/>
    <x v="28"/>
    <x v="6"/>
    <s v="International"/>
    <x v="2"/>
    <n v="2"/>
    <n v="17.099999999999998"/>
    <n v="34.199999999999996"/>
  </r>
  <r>
    <x v="142"/>
    <x v="29"/>
    <x v="6"/>
    <s v="International"/>
    <x v="1"/>
    <n v="16"/>
    <n v="15.299999999999999"/>
    <n v="244.79999999999998"/>
  </r>
  <r>
    <x v="112"/>
    <x v="33"/>
    <x v="6"/>
    <s v="International"/>
    <x v="2"/>
    <n v="3"/>
    <n v="17.099999999999998"/>
    <n v="51.3"/>
  </r>
  <r>
    <x v="233"/>
    <x v="30"/>
    <x v="6"/>
    <s v="International"/>
    <x v="1"/>
    <n v="11"/>
    <n v="17.099999999999998"/>
    <n v="188.09999999999997"/>
  </r>
  <r>
    <x v="186"/>
    <x v="32"/>
    <x v="6"/>
    <s v="International"/>
    <x v="3"/>
    <n v="5"/>
    <n v="15.299999999999999"/>
    <n v="76.5"/>
  </r>
  <r>
    <x v="205"/>
    <x v="29"/>
    <x v="6"/>
    <s v="International"/>
    <x v="0"/>
    <n v="14"/>
    <n v="15.299999999999999"/>
    <n v="214.2"/>
  </r>
  <r>
    <x v="302"/>
    <x v="29"/>
    <x v="6"/>
    <s v="International"/>
    <x v="2"/>
    <n v="2"/>
    <n v="15.299999999999999"/>
    <n v="30.599999999999998"/>
  </r>
  <r>
    <x v="61"/>
    <x v="28"/>
    <x v="6"/>
    <s v="International"/>
    <x v="2"/>
    <n v="16"/>
    <n v="17.099999999999998"/>
    <n v="273.59999999999997"/>
  </r>
  <r>
    <x v="232"/>
    <x v="28"/>
    <x v="6"/>
    <s v="International"/>
    <x v="1"/>
    <n v="4"/>
    <n v="17.099999999999998"/>
    <n v="68.399999999999991"/>
  </r>
  <r>
    <x v="247"/>
    <x v="32"/>
    <x v="6"/>
    <s v="International"/>
    <x v="0"/>
    <n v="13"/>
    <n v="15.299999999999999"/>
    <n v="198.89999999999998"/>
  </r>
  <r>
    <x v="303"/>
    <x v="30"/>
    <x v="6"/>
    <s v="International"/>
    <x v="3"/>
    <n v="8"/>
    <n v="17.099999999999998"/>
    <n v="136.79999999999998"/>
  </r>
  <r>
    <x v="228"/>
    <x v="33"/>
    <x v="6"/>
    <s v="International"/>
    <x v="0"/>
    <n v="12"/>
    <n v="17.099999999999998"/>
    <n v="205.2"/>
  </r>
  <r>
    <x v="41"/>
    <x v="32"/>
    <x v="6"/>
    <s v="International"/>
    <x v="0"/>
    <n v="11"/>
    <n v="15.299999999999999"/>
    <n v="168.29999999999998"/>
  </r>
  <r>
    <x v="270"/>
    <x v="31"/>
    <x v="6"/>
    <s v="International"/>
    <x v="1"/>
    <n v="12"/>
    <n v="17.099999999999998"/>
    <n v="205.2"/>
  </r>
  <r>
    <x v="304"/>
    <x v="33"/>
    <x v="6"/>
    <s v="International"/>
    <x v="1"/>
    <n v="9"/>
    <n v="17.099999999999998"/>
    <n v="153.89999999999998"/>
  </r>
  <r>
    <x v="305"/>
    <x v="30"/>
    <x v="6"/>
    <s v="International"/>
    <x v="0"/>
    <n v="15"/>
    <n v="17.099999999999998"/>
    <n v="256.49999999999994"/>
  </r>
  <r>
    <x v="306"/>
    <x v="33"/>
    <x v="6"/>
    <s v="International"/>
    <x v="0"/>
    <n v="3"/>
    <n v="17.099999999999998"/>
    <n v="51.3"/>
  </r>
  <r>
    <x v="263"/>
    <x v="33"/>
    <x v="6"/>
    <s v="International"/>
    <x v="3"/>
    <n v="3"/>
    <n v="17.099999999999998"/>
    <n v="51.3"/>
  </r>
  <r>
    <x v="169"/>
    <x v="29"/>
    <x v="6"/>
    <s v="International"/>
    <x v="2"/>
    <n v="15"/>
    <n v="15.299999999999999"/>
    <n v="229.49999999999997"/>
  </r>
  <r>
    <x v="49"/>
    <x v="30"/>
    <x v="6"/>
    <s v="International"/>
    <x v="3"/>
    <n v="9"/>
    <n v="17.099999999999998"/>
    <n v="153.89999999999998"/>
  </r>
  <r>
    <x v="13"/>
    <x v="32"/>
    <x v="6"/>
    <s v="International"/>
    <x v="0"/>
    <n v="12"/>
    <n v="15.299999999999999"/>
    <n v="183.6"/>
  </r>
  <r>
    <x v="275"/>
    <x v="31"/>
    <x v="6"/>
    <s v="International"/>
    <x v="2"/>
    <n v="9"/>
    <n v="17.099999999999998"/>
    <n v="153.89999999999998"/>
  </r>
  <r>
    <x v="100"/>
    <x v="30"/>
    <x v="6"/>
    <s v="International"/>
    <x v="0"/>
    <n v="4"/>
    <n v="17.099999999999998"/>
    <n v="68.399999999999991"/>
  </r>
  <r>
    <x v="109"/>
    <x v="28"/>
    <x v="6"/>
    <s v="International"/>
    <x v="1"/>
    <n v="2"/>
    <n v="17.099999999999998"/>
    <n v="34.199999999999996"/>
  </r>
  <r>
    <x v="71"/>
    <x v="31"/>
    <x v="6"/>
    <s v="International"/>
    <x v="0"/>
    <n v="3"/>
    <n v="17.099999999999998"/>
    <n v="51.3"/>
  </r>
  <r>
    <x v="146"/>
    <x v="33"/>
    <x v="6"/>
    <s v="International"/>
    <x v="1"/>
    <n v="13"/>
    <n v="17.099999999999998"/>
    <n v="222.29999999999998"/>
  </r>
  <r>
    <x v="272"/>
    <x v="29"/>
    <x v="6"/>
    <s v="International"/>
    <x v="0"/>
    <n v="6"/>
    <n v="15.299999999999999"/>
    <n v="91.8"/>
  </r>
  <r>
    <x v="307"/>
    <x v="31"/>
    <x v="6"/>
    <s v="International"/>
    <x v="3"/>
    <n v="10"/>
    <n v="17.099999999999998"/>
    <n v="170.99999999999997"/>
  </r>
  <r>
    <x v="33"/>
    <x v="33"/>
    <x v="6"/>
    <s v="International"/>
    <x v="0"/>
    <n v="11"/>
    <n v="17.099999999999998"/>
    <n v="188.09999999999997"/>
  </r>
  <r>
    <x v="125"/>
    <x v="30"/>
    <x v="6"/>
    <s v="International"/>
    <x v="2"/>
    <n v="15"/>
    <n v="17.099999999999998"/>
    <n v="256.49999999999994"/>
  </r>
  <r>
    <x v="267"/>
    <x v="30"/>
    <x v="6"/>
    <s v="International"/>
    <x v="0"/>
    <n v="1"/>
    <n v="17.099999999999998"/>
    <n v="17.099999999999998"/>
  </r>
  <r>
    <x v="72"/>
    <x v="33"/>
    <x v="6"/>
    <s v="International"/>
    <x v="2"/>
    <n v="13"/>
    <n v="17.099999999999998"/>
    <n v="222.29999999999998"/>
  </r>
  <r>
    <x v="200"/>
    <x v="31"/>
    <x v="6"/>
    <s v="International"/>
    <x v="2"/>
    <n v="5"/>
    <n v="17.099999999999998"/>
    <n v="85.499999999999986"/>
  </r>
  <r>
    <x v="216"/>
    <x v="30"/>
    <x v="6"/>
    <s v="International"/>
    <x v="2"/>
    <n v="11"/>
    <n v="17.099999999999998"/>
    <n v="188.09999999999997"/>
  </r>
  <r>
    <x v="195"/>
    <x v="32"/>
    <x v="6"/>
    <s v="International"/>
    <x v="0"/>
    <n v="1"/>
    <n v="15.299999999999999"/>
    <n v="15.299999999999999"/>
  </r>
  <r>
    <x v="269"/>
    <x v="30"/>
    <x v="6"/>
    <s v="International"/>
    <x v="1"/>
    <n v="13"/>
    <n v="17.099999999999998"/>
    <n v="222.29999999999998"/>
  </r>
  <r>
    <x v="308"/>
    <x v="31"/>
    <x v="6"/>
    <s v="International"/>
    <x v="1"/>
    <n v="16"/>
    <n v="17.099999999999998"/>
    <n v="273.59999999999997"/>
  </r>
  <r>
    <x v="300"/>
    <x v="30"/>
    <x v="6"/>
    <s v="International"/>
    <x v="3"/>
    <n v="3"/>
    <n v="17.099999999999998"/>
    <n v="51.3"/>
  </r>
  <r>
    <x v="285"/>
    <x v="32"/>
    <x v="6"/>
    <s v="International"/>
    <x v="3"/>
    <n v="11"/>
    <n v="15.299999999999999"/>
    <n v="168.29999999999998"/>
  </r>
  <r>
    <x v="142"/>
    <x v="32"/>
    <x v="6"/>
    <s v="International"/>
    <x v="0"/>
    <n v="13"/>
    <n v="15.299999999999999"/>
    <n v="198.89999999999998"/>
  </r>
  <r>
    <x v="48"/>
    <x v="31"/>
    <x v="6"/>
    <s v="International"/>
    <x v="0"/>
    <n v="15"/>
    <n v="17.099999999999998"/>
    <n v="256.49999999999994"/>
  </r>
  <r>
    <x v="25"/>
    <x v="28"/>
    <x v="6"/>
    <s v="International"/>
    <x v="2"/>
    <n v="15"/>
    <n v="17.099999999999998"/>
    <n v="256.49999999999994"/>
  </r>
  <r>
    <x v="68"/>
    <x v="28"/>
    <x v="6"/>
    <s v="International"/>
    <x v="3"/>
    <n v="3"/>
    <n v="17.099999999999998"/>
    <n v="51.3"/>
  </r>
  <r>
    <x v="1"/>
    <x v="30"/>
    <x v="6"/>
    <s v="International"/>
    <x v="3"/>
    <n v="7"/>
    <n v="17.099999999999998"/>
    <n v="119.69999999999999"/>
  </r>
  <r>
    <x v="117"/>
    <x v="32"/>
    <x v="6"/>
    <s v="International"/>
    <x v="0"/>
    <n v="2"/>
    <n v="15.299999999999999"/>
    <n v="30.599999999999998"/>
  </r>
  <r>
    <x v="309"/>
    <x v="28"/>
    <x v="6"/>
    <s v="International"/>
    <x v="2"/>
    <n v="4"/>
    <n v="17.099999999999998"/>
    <n v="68.399999999999991"/>
  </r>
  <r>
    <x v="310"/>
    <x v="32"/>
    <x v="6"/>
    <s v="International"/>
    <x v="3"/>
    <n v="8"/>
    <n v="15.299999999999999"/>
    <n v="122.39999999999999"/>
  </r>
  <r>
    <x v="132"/>
    <x v="29"/>
    <x v="6"/>
    <s v="International"/>
    <x v="2"/>
    <n v="12"/>
    <n v="15.299999999999999"/>
    <n v="183.6"/>
  </r>
  <r>
    <x v="67"/>
    <x v="31"/>
    <x v="6"/>
    <s v="International"/>
    <x v="3"/>
    <n v="16"/>
    <n v="17.099999999999998"/>
    <n v="273.59999999999997"/>
  </r>
  <r>
    <x v="171"/>
    <x v="28"/>
    <x v="6"/>
    <s v="International"/>
    <x v="3"/>
    <n v="2"/>
    <n v="17.099999999999998"/>
    <n v="34.199999999999996"/>
  </r>
  <r>
    <x v="243"/>
    <x v="28"/>
    <x v="6"/>
    <s v="International"/>
    <x v="3"/>
    <n v="9"/>
    <n v="17.099999999999998"/>
    <n v="153.89999999999998"/>
  </r>
  <r>
    <x v="311"/>
    <x v="28"/>
    <x v="6"/>
    <s v="International"/>
    <x v="2"/>
    <n v="12"/>
    <n v="17.099999999999998"/>
    <n v="205.2"/>
  </r>
  <r>
    <x v="227"/>
    <x v="29"/>
    <x v="6"/>
    <s v="International"/>
    <x v="1"/>
    <n v="4"/>
    <n v="15.299999999999999"/>
    <n v="61.199999999999996"/>
  </r>
  <r>
    <x v="192"/>
    <x v="31"/>
    <x v="6"/>
    <s v="International"/>
    <x v="3"/>
    <n v="12"/>
    <n v="17.099999999999998"/>
    <n v="205.2"/>
  </r>
  <r>
    <x v="12"/>
    <x v="30"/>
    <x v="6"/>
    <s v="International"/>
    <x v="2"/>
    <n v="13"/>
    <n v="17.099999999999998"/>
    <n v="222.29999999999998"/>
  </r>
  <r>
    <x v="68"/>
    <x v="30"/>
    <x v="6"/>
    <s v="International"/>
    <x v="2"/>
    <n v="1"/>
    <n v="17.099999999999998"/>
    <n v="17.099999999999998"/>
  </r>
  <r>
    <x v="130"/>
    <x v="32"/>
    <x v="6"/>
    <s v="International"/>
    <x v="1"/>
    <n v="11"/>
    <n v="15.299999999999999"/>
    <n v="168.29999999999998"/>
  </r>
  <r>
    <x v="312"/>
    <x v="33"/>
    <x v="6"/>
    <s v="International"/>
    <x v="3"/>
    <n v="5"/>
    <n v="17.099999999999998"/>
    <n v="85.499999999999986"/>
  </r>
  <r>
    <x v="245"/>
    <x v="29"/>
    <x v="6"/>
    <s v="International"/>
    <x v="3"/>
    <n v="2"/>
    <n v="15.299999999999999"/>
    <n v="30.599999999999998"/>
  </r>
  <r>
    <x v="280"/>
    <x v="29"/>
    <x v="6"/>
    <s v="International"/>
    <x v="1"/>
    <n v="4"/>
    <n v="15.299999999999999"/>
    <n v="61.199999999999996"/>
  </r>
  <r>
    <x v="12"/>
    <x v="32"/>
    <x v="6"/>
    <s v="International"/>
    <x v="2"/>
    <n v="9"/>
    <n v="15.299999999999999"/>
    <n v="137.69999999999999"/>
  </r>
  <r>
    <x v="178"/>
    <x v="29"/>
    <x v="6"/>
    <s v="International"/>
    <x v="3"/>
    <n v="3"/>
    <n v="15.299999999999999"/>
    <n v="45.9"/>
  </r>
  <r>
    <x v="267"/>
    <x v="33"/>
    <x v="6"/>
    <s v="International"/>
    <x v="3"/>
    <n v="9"/>
    <n v="17.099999999999998"/>
    <n v="153.89999999999998"/>
  </r>
  <r>
    <x v="313"/>
    <x v="33"/>
    <x v="6"/>
    <s v="International"/>
    <x v="0"/>
    <n v="13"/>
    <n v="17.099999999999998"/>
    <n v="222.29999999999998"/>
  </r>
  <r>
    <x v="149"/>
    <x v="32"/>
    <x v="6"/>
    <s v="International"/>
    <x v="0"/>
    <n v="15"/>
    <n v="15.299999999999999"/>
    <n v="229.49999999999997"/>
  </r>
  <r>
    <x v="311"/>
    <x v="29"/>
    <x v="6"/>
    <s v="International"/>
    <x v="0"/>
    <n v="10"/>
    <n v="15.299999999999999"/>
    <n v="153"/>
  </r>
  <r>
    <x v="314"/>
    <x v="30"/>
    <x v="6"/>
    <s v="International"/>
    <x v="0"/>
    <n v="16"/>
    <n v="17.099999999999998"/>
    <n v="273.59999999999997"/>
  </r>
  <r>
    <x v="169"/>
    <x v="29"/>
    <x v="6"/>
    <s v="International"/>
    <x v="3"/>
    <n v="12"/>
    <n v="15.299999999999999"/>
    <n v="183.6"/>
  </r>
  <r>
    <x v="164"/>
    <x v="29"/>
    <x v="6"/>
    <s v="International"/>
    <x v="0"/>
    <n v="9"/>
    <n v="15.299999999999999"/>
    <n v="137.69999999999999"/>
  </r>
  <r>
    <x v="135"/>
    <x v="30"/>
    <x v="6"/>
    <s v="International"/>
    <x v="3"/>
    <n v="7"/>
    <n v="17.099999999999998"/>
    <n v="119.69999999999999"/>
  </r>
  <r>
    <x v="190"/>
    <x v="30"/>
    <x v="6"/>
    <s v="International"/>
    <x v="0"/>
    <n v="5"/>
    <n v="17.099999999999998"/>
    <n v="85.499999999999986"/>
  </r>
  <r>
    <x v="315"/>
    <x v="30"/>
    <x v="6"/>
    <s v="International"/>
    <x v="0"/>
    <n v="9"/>
    <n v="17.099999999999998"/>
    <n v="153.89999999999998"/>
  </r>
  <r>
    <x v="22"/>
    <x v="32"/>
    <x v="6"/>
    <s v="International"/>
    <x v="2"/>
    <n v="16"/>
    <n v="15.299999999999999"/>
    <n v="244.79999999999998"/>
  </r>
  <r>
    <x v="72"/>
    <x v="28"/>
    <x v="6"/>
    <s v="International"/>
    <x v="2"/>
    <n v="15"/>
    <n v="17.099999999999998"/>
    <n v="256.49999999999994"/>
  </r>
  <r>
    <x v="233"/>
    <x v="33"/>
    <x v="6"/>
    <s v="International"/>
    <x v="3"/>
    <n v="14"/>
    <n v="17.099999999999998"/>
    <n v="239.39999999999998"/>
  </r>
  <r>
    <x v="191"/>
    <x v="33"/>
    <x v="6"/>
    <s v="International"/>
    <x v="0"/>
    <n v="6"/>
    <n v="17.099999999999998"/>
    <n v="102.6"/>
  </r>
  <r>
    <x v="4"/>
    <x v="28"/>
    <x v="6"/>
    <s v="International"/>
    <x v="2"/>
    <n v="10"/>
    <n v="17.099999999999998"/>
    <n v="170.99999999999997"/>
  </r>
  <r>
    <x v="17"/>
    <x v="31"/>
    <x v="6"/>
    <s v="International"/>
    <x v="0"/>
    <n v="15"/>
    <n v="17.099999999999998"/>
    <n v="256.49999999999994"/>
  </r>
  <r>
    <x v="185"/>
    <x v="28"/>
    <x v="6"/>
    <s v="International"/>
    <x v="0"/>
    <n v="11"/>
    <n v="17.099999999999998"/>
    <n v="188.09999999999997"/>
  </r>
  <r>
    <x v="194"/>
    <x v="32"/>
    <x v="6"/>
    <s v="International"/>
    <x v="1"/>
    <n v="6"/>
    <n v="15.299999999999999"/>
    <n v="91.8"/>
  </r>
  <r>
    <x v="292"/>
    <x v="29"/>
    <x v="6"/>
    <s v="International"/>
    <x v="3"/>
    <n v="5"/>
    <n v="15.299999999999999"/>
    <n v="76.5"/>
  </r>
  <r>
    <x v="167"/>
    <x v="33"/>
    <x v="6"/>
    <s v="International"/>
    <x v="2"/>
    <n v="16"/>
    <n v="17.099999999999998"/>
    <n v="273.59999999999997"/>
  </r>
  <r>
    <x v="269"/>
    <x v="30"/>
    <x v="6"/>
    <s v="International"/>
    <x v="3"/>
    <n v="8"/>
    <n v="17.099999999999998"/>
    <n v="136.79999999999998"/>
  </r>
  <r>
    <x v="2"/>
    <x v="32"/>
    <x v="6"/>
    <s v="International"/>
    <x v="0"/>
    <n v="10"/>
    <n v="15.299999999999999"/>
    <n v="153"/>
  </r>
  <r>
    <x v="158"/>
    <x v="33"/>
    <x v="6"/>
    <s v="International"/>
    <x v="2"/>
    <n v="16"/>
    <n v="17.099999999999998"/>
    <n v="273.59999999999997"/>
  </r>
  <r>
    <x v="293"/>
    <x v="29"/>
    <x v="6"/>
    <s v="International"/>
    <x v="0"/>
    <n v="12"/>
    <n v="15.299999999999999"/>
    <n v="183.6"/>
  </r>
  <r>
    <x v="57"/>
    <x v="28"/>
    <x v="6"/>
    <s v="International"/>
    <x v="0"/>
    <n v="9"/>
    <n v="17.099999999999998"/>
    <n v="153.89999999999998"/>
  </r>
  <r>
    <x v="224"/>
    <x v="29"/>
    <x v="6"/>
    <s v="International"/>
    <x v="0"/>
    <n v="14"/>
    <n v="15.299999999999999"/>
    <n v="214.2"/>
  </r>
  <r>
    <x v="278"/>
    <x v="28"/>
    <x v="6"/>
    <s v="International"/>
    <x v="3"/>
    <n v="15"/>
    <n v="17.099999999999998"/>
    <n v="256.49999999999994"/>
  </r>
  <r>
    <x v="170"/>
    <x v="30"/>
    <x v="6"/>
    <s v="International"/>
    <x v="0"/>
    <n v="14"/>
    <n v="17.099999999999998"/>
    <n v="239.39999999999998"/>
  </r>
  <r>
    <x v="316"/>
    <x v="30"/>
    <x v="6"/>
    <s v="International"/>
    <x v="0"/>
    <n v="6"/>
    <n v="17.099999999999998"/>
    <n v="102.6"/>
  </r>
  <r>
    <x v="317"/>
    <x v="28"/>
    <x v="6"/>
    <s v="International"/>
    <x v="1"/>
    <n v="8"/>
    <n v="17.099999999999998"/>
    <n v="136.79999999999998"/>
  </r>
  <r>
    <x v="175"/>
    <x v="33"/>
    <x v="6"/>
    <s v="International"/>
    <x v="1"/>
    <n v="8"/>
    <n v="17.099999999999998"/>
    <n v="136.79999999999998"/>
  </r>
  <r>
    <x v="223"/>
    <x v="31"/>
    <x v="6"/>
    <s v="International"/>
    <x v="3"/>
    <n v="15"/>
    <n v="17.099999999999998"/>
    <n v="256.49999999999994"/>
  </r>
  <r>
    <x v="318"/>
    <x v="33"/>
    <x v="6"/>
    <s v="International"/>
    <x v="0"/>
    <n v="11"/>
    <n v="17.099999999999998"/>
    <n v="188.09999999999997"/>
  </r>
  <r>
    <x v="99"/>
    <x v="29"/>
    <x v="6"/>
    <s v="International"/>
    <x v="1"/>
    <n v="4"/>
    <n v="15.299999999999999"/>
    <n v="61.199999999999996"/>
  </r>
  <r>
    <x v="275"/>
    <x v="30"/>
    <x v="6"/>
    <s v="International"/>
    <x v="0"/>
    <n v="3"/>
    <n v="17.099999999999998"/>
    <n v="51.3"/>
  </r>
  <r>
    <x v="216"/>
    <x v="32"/>
    <x v="6"/>
    <s v="International"/>
    <x v="2"/>
    <n v="11"/>
    <n v="15.299999999999999"/>
    <n v="168.29999999999998"/>
  </r>
  <r>
    <x v="319"/>
    <x v="32"/>
    <x v="6"/>
    <s v="International"/>
    <x v="3"/>
    <n v="16"/>
    <n v="15.299999999999999"/>
    <n v="244.79999999999998"/>
  </r>
  <r>
    <x v="261"/>
    <x v="31"/>
    <x v="6"/>
    <s v="International"/>
    <x v="0"/>
    <n v="9"/>
    <n v="17.099999999999998"/>
    <n v="153.89999999999998"/>
  </r>
  <r>
    <x v="67"/>
    <x v="28"/>
    <x v="6"/>
    <s v="International"/>
    <x v="1"/>
    <n v="3"/>
    <n v="17.099999999999998"/>
    <n v="51.3"/>
  </r>
  <r>
    <x v="209"/>
    <x v="31"/>
    <x v="6"/>
    <s v="International"/>
    <x v="2"/>
    <n v="5"/>
    <n v="17.099999999999998"/>
    <n v="85.499999999999986"/>
  </r>
  <r>
    <x v="105"/>
    <x v="29"/>
    <x v="6"/>
    <s v="International"/>
    <x v="1"/>
    <n v="3"/>
    <n v="15.299999999999999"/>
    <n v="45.9"/>
  </r>
  <r>
    <x v="171"/>
    <x v="30"/>
    <x v="6"/>
    <s v="International"/>
    <x v="3"/>
    <n v="13"/>
    <n v="17.099999999999998"/>
    <n v="222.29999999999998"/>
  </r>
  <r>
    <x v="29"/>
    <x v="33"/>
    <x v="6"/>
    <s v="International"/>
    <x v="3"/>
    <n v="2"/>
    <n v="17.099999999999998"/>
    <n v="34.199999999999996"/>
  </r>
  <r>
    <x v="114"/>
    <x v="34"/>
    <x v="7"/>
    <s v="US"/>
    <x v="3"/>
    <n v="14"/>
    <n v="16.2"/>
    <n v="226.79999999999998"/>
  </r>
  <r>
    <x v="173"/>
    <x v="35"/>
    <x v="7"/>
    <s v="US"/>
    <x v="1"/>
    <n v="9"/>
    <n v="16.2"/>
    <n v="145.79999999999998"/>
  </r>
  <r>
    <x v="36"/>
    <x v="35"/>
    <x v="7"/>
    <s v="US"/>
    <x v="2"/>
    <n v="9"/>
    <n v="16.2"/>
    <n v="145.79999999999998"/>
  </r>
  <r>
    <x v="45"/>
    <x v="36"/>
    <x v="7"/>
    <s v="US"/>
    <x v="0"/>
    <n v="14"/>
    <n v="17.099999999999998"/>
    <n v="239.39999999999998"/>
  </r>
  <r>
    <x v="116"/>
    <x v="36"/>
    <x v="7"/>
    <s v="US"/>
    <x v="1"/>
    <n v="14"/>
    <n v="17.099999999999998"/>
    <n v="239.39999999999998"/>
  </r>
  <r>
    <x v="224"/>
    <x v="35"/>
    <x v="7"/>
    <s v="US"/>
    <x v="0"/>
    <n v="11"/>
    <n v="16.2"/>
    <n v="178.2"/>
  </r>
  <r>
    <x v="90"/>
    <x v="34"/>
    <x v="7"/>
    <s v="US"/>
    <x v="3"/>
    <n v="12"/>
    <n v="16.2"/>
    <n v="194.39999999999998"/>
  </r>
  <r>
    <x v="66"/>
    <x v="35"/>
    <x v="7"/>
    <s v="US"/>
    <x v="0"/>
    <n v="2"/>
    <n v="16.2"/>
    <n v="32.4"/>
  </r>
  <r>
    <x v="201"/>
    <x v="35"/>
    <x v="7"/>
    <s v="US"/>
    <x v="3"/>
    <n v="7"/>
    <n v="16.2"/>
    <n v="113.39999999999999"/>
  </r>
  <r>
    <x v="29"/>
    <x v="35"/>
    <x v="7"/>
    <s v="US"/>
    <x v="0"/>
    <n v="8"/>
    <n v="16.2"/>
    <n v="129.6"/>
  </r>
  <r>
    <x v="19"/>
    <x v="35"/>
    <x v="7"/>
    <s v="US"/>
    <x v="2"/>
    <n v="4"/>
    <n v="16.2"/>
    <n v="64.8"/>
  </r>
  <r>
    <x v="37"/>
    <x v="35"/>
    <x v="7"/>
    <s v="US"/>
    <x v="2"/>
    <n v="8"/>
    <n v="16.2"/>
    <n v="129.6"/>
  </r>
  <r>
    <x v="154"/>
    <x v="34"/>
    <x v="7"/>
    <s v="US"/>
    <x v="1"/>
    <n v="7"/>
    <n v="16.2"/>
    <n v="113.39999999999999"/>
  </r>
  <r>
    <x v="320"/>
    <x v="35"/>
    <x v="7"/>
    <s v="US"/>
    <x v="3"/>
    <n v="14"/>
    <n v="16.2"/>
    <n v="226.79999999999998"/>
  </r>
  <r>
    <x v="26"/>
    <x v="35"/>
    <x v="7"/>
    <s v="US"/>
    <x v="3"/>
    <n v="11"/>
    <n v="16.2"/>
    <n v="178.2"/>
  </r>
  <r>
    <x v="172"/>
    <x v="36"/>
    <x v="7"/>
    <s v="US"/>
    <x v="0"/>
    <n v="1"/>
    <n v="17.099999999999998"/>
    <n v="17.099999999999998"/>
  </r>
  <r>
    <x v="22"/>
    <x v="35"/>
    <x v="7"/>
    <s v="US"/>
    <x v="3"/>
    <n v="5"/>
    <n v="16.2"/>
    <n v="81"/>
  </r>
  <r>
    <x v="24"/>
    <x v="36"/>
    <x v="7"/>
    <s v="US"/>
    <x v="0"/>
    <n v="2"/>
    <n v="17.099999999999998"/>
    <n v="34.199999999999996"/>
  </r>
  <r>
    <x v="270"/>
    <x v="36"/>
    <x v="7"/>
    <s v="US"/>
    <x v="2"/>
    <n v="8"/>
    <n v="17.099999999999998"/>
    <n v="136.79999999999998"/>
  </r>
  <r>
    <x v="299"/>
    <x v="34"/>
    <x v="7"/>
    <s v="US"/>
    <x v="3"/>
    <n v="9"/>
    <n v="16.2"/>
    <n v="145.79999999999998"/>
  </r>
  <r>
    <x v="272"/>
    <x v="36"/>
    <x v="7"/>
    <s v="US"/>
    <x v="1"/>
    <n v="2"/>
    <n v="17.099999999999998"/>
    <n v="34.199999999999996"/>
  </r>
  <r>
    <x v="32"/>
    <x v="34"/>
    <x v="7"/>
    <s v="US"/>
    <x v="2"/>
    <n v="9"/>
    <n v="16.2"/>
    <n v="145.79999999999998"/>
  </r>
  <r>
    <x v="216"/>
    <x v="34"/>
    <x v="7"/>
    <s v="US"/>
    <x v="0"/>
    <n v="9"/>
    <n v="16.2"/>
    <n v="145.79999999999998"/>
  </r>
  <r>
    <x v="139"/>
    <x v="36"/>
    <x v="7"/>
    <s v="US"/>
    <x v="3"/>
    <n v="9"/>
    <n v="17.099999999999998"/>
    <n v="153.89999999999998"/>
  </r>
  <r>
    <x v="115"/>
    <x v="36"/>
    <x v="7"/>
    <s v="US"/>
    <x v="2"/>
    <n v="8"/>
    <n v="17.099999999999998"/>
    <n v="136.79999999999998"/>
  </r>
  <r>
    <x v="188"/>
    <x v="36"/>
    <x v="7"/>
    <s v="US"/>
    <x v="0"/>
    <n v="1"/>
    <n v="17.099999999999998"/>
    <n v="17.099999999999998"/>
  </r>
  <r>
    <x v="321"/>
    <x v="34"/>
    <x v="7"/>
    <s v="US"/>
    <x v="0"/>
    <n v="1"/>
    <n v="16.2"/>
    <n v="16.2"/>
  </r>
  <r>
    <x v="137"/>
    <x v="36"/>
    <x v="7"/>
    <s v="US"/>
    <x v="2"/>
    <n v="13"/>
    <n v="17.099999999999998"/>
    <n v="222.29999999999998"/>
  </r>
  <r>
    <x v="287"/>
    <x v="36"/>
    <x v="7"/>
    <s v="US"/>
    <x v="0"/>
    <n v="5"/>
    <n v="17.099999999999998"/>
    <n v="85.499999999999986"/>
  </r>
  <r>
    <x v="317"/>
    <x v="35"/>
    <x v="7"/>
    <s v="US"/>
    <x v="1"/>
    <n v="15"/>
    <n v="16.2"/>
    <n v="243"/>
  </r>
  <r>
    <x v="237"/>
    <x v="34"/>
    <x v="7"/>
    <s v="US"/>
    <x v="0"/>
    <n v="1"/>
    <n v="16.2"/>
    <n v="16.2"/>
  </r>
  <r>
    <x v="188"/>
    <x v="34"/>
    <x v="7"/>
    <s v="US"/>
    <x v="2"/>
    <n v="13"/>
    <n v="16.2"/>
    <n v="210.6"/>
  </r>
  <r>
    <x v="307"/>
    <x v="36"/>
    <x v="7"/>
    <s v="US"/>
    <x v="2"/>
    <n v="10"/>
    <n v="17.099999999999998"/>
    <n v="170.99999999999997"/>
  </r>
  <r>
    <x v="302"/>
    <x v="36"/>
    <x v="7"/>
    <s v="US"/>
    <x v="3"/>
    <n v="15"/>
    <n v="17.099999999999998"/>
    <n v="256.49999999999994"/>
  </r>
  <r>
    <x v="17"/>
    <x v="35"/>
    <x v="7"/>
    <s v="US"/>
    <x v="0"/>
    <n v="1"/>
    <n v="16.2"/>
    <n v="16.2"/>
  </r>
  <r>
    <x v="322"/>
    <x v="36"/>
    <x v="7"/>
    <s v="US"/>
    <x v="0"/>
    <n v="13"/>
    <n v="17.099999999999998"/>
    <n v="222.29999999999998"/>
  </r>
  <r>
    <x v="63"/>
    <x v="34"/>
    <x v="7"/>
    <s v="US"/>
    <x v="2"/>
    <n v="12"/>
    <n v="16.2"/>
    <n v="194.39999999999998"/>
  </r>
  <r>
    <x v="323"/>
    <x v="36"/>
    <x v="7"/>
    <s v="US"/>
    <x v="1"/>
    <n v="12"/>
    <n v="17.099999999999998"/>
    <n v="205.2"/>
  </r>
  <r>
    <x v="50"/>
    <x v="36"/>
    <x v="7"/>
    <s v="US"/>
    <x v="0"/>
    <n v="1"/>
    <n v="17.099999999999998"/>
    <n v="17.099999999999998"/>
  </r>
  <r>
    <x v="154"/>
    <x v="36"/>
    <x v="7"/>
    <s v="US"/>
    <x v="2"/>
    <n v="7"/>
    <n v="17.099999999999998"/>
    <n v="119.69999999999999"/>
  </r>
  <r>
    <x v="136"/>
    <x v="34"/>
    <x v="7"/>
    <s v="US"/>
    <x v="3"/>
    <n v="8"/>
    <n v="16.2"/>
    <n v="129.6"/>
  </r>
  <r>
    <x v="63"/>
    <x v="35"/>
    <x v="7"/>
    <s v="US"/>
    <x v="0"/>
    <n v="11"/>
    <n v="16.2"/>
    <n v="178.2"/>
  </r>
  <r>
    <x v="130"/>
    <x v="34"/>
    <x v="7"/>
    <s v="US"/>
    <x v="0"/>
    <n v="4"/>
    <n v="16.2"/>
    <n v="64.8"/>
  </r>
  <r>
    <x v="43"/>
    <x v="35"/>
    <x v="7"/>
    <s v="US"/>
    <x v="0"/>
    <n v="13"/>
    <n v="16.2"/>
    <n v="210.6"/>
  </r>
  <r>
    <x v="207"/>
    <x v="34"/>
    <x v="7"/>
    <s v="US"/>
    <x v="2"/>
    <n v="1"/>
    <n v="16.2"/>
    <n v="16.2"/>
  </r>
  <r>
    <x v="221"/>
    <x v="36"/>
    <x v="7"/>
    <s v="US"/>
    <x v="1"/>
    <n v="12"/>
    <n v="17.099999999999998"/>
    <n v="205.2"/>
  </r>
  <r>
    <x v="298"/>
    <x v="34"/>
    <x v="7"/>
    <s v="US"/>
    <x v="2"/>
    <n v="8"/>
    <n v="16.2"/>
    <n v="129.6"/>
  </r>
  <r>
    <x v="119"/>
    <x v="35"/>
    <x v="7"/>
    <s v="US"/>
    <x v="3"/>
    <n v="14"/>
    <n v="16.2"/>
    <n v="226.79999999999998"/>
  </r>
  <r>
    <x v="136"/>
    <x v="36"/>
    <x v="7"/>
    <s v="US"/>
    <x v="3"/>
    <n v="6"/>
    <n v="17.099999999999998"/>
    <n v="102.6"/>
  </r>
  <r>
    <x v="127"/>
    <x v="35"/>
    <x v="7"/>
    <s v="US"/>
    <x v="0"/>
    <n v="16"/>
    <n v="16.2"/>
    <n v="259.2"/>
  </r>
  <r>
    <x v="324"/>
    <x v="35"/>
    <x v="7"/>
    <s v="US"/>
    <x v="3"/>
    <n v="7"/>
    <n v="16.2"/>
    <n v="113.39999999999999"/>
  </r>
  <r>
    <x v="21"/>
    <x v="35"/>
    <x v="7"/>
    <s v="US"/>
    <x v="0"/>
    <n v="15"/>
    <n v="16.2"/>
    <n v="243"/>
  </r>
  <r>
    <x v="12"/>
    <x v="36"/>
    <x v="7"/>
    <s v="US"/>
    <x v="0"/>
    <n v="1"/>
    <n v="17.099999999999998"/>
    <n v="17.099999999999998"/>
  </r>
  <r>
    <x v="95"/>
    <x v="35"/>
    <x v="7"/>
    <s v="US"/>
    <x v="2"/>
    <n v="1"/>
    <n v="16.2"/>
    <n v="16.2"/>
  </r>
  <r>
    <x v="106"/>
    <x v="36"/>
    <x v="7"/>
    <s v="US"/>
    <x v="3"/>
    <n v="16"/>
    <n v="17.099999999999998"/>
    <n v="273.59999999999997"/>
  </r>
  <r>
    <x v="28"/>
    <x v="36"/>
    <x v="7"/>
    <s v="US"/>
    <x v="1"/>
    <n v="5"/>
    <n v="17.099999999999998"/>
    <n v="85.499999999999986"/>
  </r>
  <r>
    <x v="49"/>
    <x v="34"/>
    <x v="7"/>
    <s v="US"/>
    <x v="1"/>
    <n v="5"/>
    <n v="16.2"/>
    <n v="81"/>
  </r>
  <r>
    <x v="266"/>
    <x v="36"/>
    <x v="7"/>
    <s v="US"/>
    <x v="0"/>
    <n v="8"/>
    <n v="17.099999999999998"/>
    <n v="136.79999999999998"/>
  </r>
  <r>
    <x v="232"/>
    <x v="34"/>
    <x v="7"/>
    <s v="US"/>
    <x v="2"/>
    <n v="8"/>
    <n v="16.2"/>
    <n v="129.6"/>
  </r>
  <r>
    <x v="90"/>
    <x v="36"/>
    <x v="7"/>
    <s v="US"/>
    <x v="0"/>
    <n v="15"/>
    <n v="17.099999999999998"/>
    <n v="256.49999999999994"/>
  </r>
  <r>
    <x v="75"/>
    <x v="34"/>
    <x v="7"/>
    <s v="US"/>
    <x v="1"/>
    <n v="15"/>
    <n v="16.2"/>
    <n v="243"/>
  </r>
  <r>
    <x v="211"/>
    <x v="36"/>
    <x v="7"/>
    <s v="US"/>
    <x v="3"/>
    <n v="6"/>
    <n v="17.099999999999998"/>
    <n v="102.6"/>
  </r>
  <r>
    <x v="61"/>
    <x v="35"/>
    <x v="7"/>
    <s v="US"/>
    <x v="2"/>
    <n v="3"/>
    <n v="16.2"/>
    <n v="48.599999999999994"/>
  </r>
  <r>
    <x v="58"/>
    <x v="34"/>
    <x v="7"/>
    <s v="US"/>
    <x v="3"/>
    <n v="13"/>
    <n v="16.2"/>
    <n v="210.6"/>
  </r>
  <r>
    <x v="29"/>
    <x v="35"/>
    <x v="7"/>
    <s v="US"/>
    <x v="2"/>
    <n v="9"/>
    <n v="16.2"/>
    <n v="145.79999999999998"/>
  </r>
  <r>
    <x v="53"/>
    <x v="35"/>
    <x v="7"/>
    <s v="US"/>
    <x v="3"/>
    <n v="11"/>
    <n v="16.2"/>
    <n v="178.2"/>
  </r>
  <r>
    <x v="96"/>
    <x v="37"/>
    <x v="8"/>
    <s v="US"/>
    <x v="1"/>
    <n v="6"/>
    <n v="16.2"/>
    <n v="97.199999999999989"/>
  </r>
  <r>
    <x v="10"/>
    <x v="38"/>
    <x v="8"/>
    <s v="US"/>
    <x v="0"/>
    <n v="5"/>
    <n v="15.299999999999999"/>
    <n v="76.5"/>
  </r>
  <r>
    <x v="284"/>
    <x v="39"/>
    <x v="8"/>
    <s v="US"/>
    <x v="1"/>
    <n v="14"/>
    <n v="16.2"/>
    <n v="226.79999999999998"/>
  </r>
  <r>
    <x v="286"/>
    <x v="39"/>
    <x v="8"/>
    <s v="US"/>
    <x v="1"/>
    <n v="9"/>
    <n v="16.2"/>
    <n v="145.79999999999998"/>
  </r>
  <r>
    <x v="78"/>
    <x v="37"/>
    <x v="8"/>
    <s v="US"/>
    <x v="0"/>
    <n v="7"/>
    <n v="16.2"/>
    <n v="113.39999999999999"/>
  </r>
  <r>
    <x v="73"/>
    <x v="39"/>
    <x v="8"/>
    <s v="US"/>
    <x v="2"/>
    <n v="6"/>
    <n v="16.2"/>
    <n v="97.199999999999989"/>
  </r>
  <r>
    <x v="181"/>
    <x v="37"/>
    <x v="8"/>
    <s v="US"/>
    <x v="1"/>
    <n v="13"/>
    <n v="16.2"/>
    <n v="210.6"/>
  </r>
  <r>
    <x v="179"/>
    <x v="38"/>
    <x v="8"/>
    <s v="US"/>
    <x v="0"/>
    <n v="5"/>
    <n v="15.299999999999999"/>
    <n v="76.5"/>
  </r>
  <r>
    <x v="282"/>
    <x v="38"/>
    <x v="8"/>
    <s v="US"/>
    <x v="0"/>
    <n v="7"/>
    <n v="15.299999999999999"/>
    <n v="107.1"/>
  </r>
  <r>
    <x v="25"/>
    <x v="39"/>
    <x v="8"/>
    <s v="US"/>
    <x v="3"/>
    <n v="2"/>
    <n v="16.2"/>
    <n v="32.4"/>
  </r>
  <r>
    <x v="104"/>
    <x v="37"/>
    <x v="8"/>
    <s v="US"/>
    <x v="0"/>
    <n v="15"/>
    <n v="16.2"/>
    <n v="243"/>
  </r>
  <r>
    <x v="28"/>
    <x v="38"/>
    <x v="8"/>
    <s v="US"/>
    <x v="1"/>
    <n v="2"/>
    <n v="15.299999999999999"/>
    <n v="30.599999999999998"/>
  </r>
  <r>
    <x v="69"/>
    <x v="39"/>
    <x v="8"/>
    <s v="US"/>
    <x v="2"/>
    <n v="13"/>
    <n v="16.2"/>
    <n v="210.6"/>
  </r>
  <r>
    <x v="232"/>
    <x v="39"/>
    <x v="8"/>
    <s v="US"/>
    <x v="0"/>
    <n v="6"/>
    <n v="16.2"/>
    <n v="97.199999999999989"/>
  </r>
  <r>
    <x v="50"/>
    <x v="38"/>
    <x v="8"/>
    <s v="US"/>
    <x v="2"/>
    <n v="5"/>
    <n v="15.299999999999999"/>
    <n v="76.5"/>
  </r>
  <r>
    <x v="243"/>
    <x v="38"/>
    <x v="8"/>
    <s v="US"/>
    <x v="0"/>
    <n v="9"/>
    <n v="15.299999999999999"/>
    <n v="137.69999999999999"/>
  </r>
  <r>
    <x v="28"/>
    <x v="37"/>
    <x v="8"/>
    <s v="US"/>
    <x v="2"/>
    <n v="2"/>
    <n v="16.2"/>
    <n v="32.4"/>
  </r>
  <r>
    <x v="171"/>
    <x v="39"/>
    <x v="8"/>
    <s v="US"/>
    <x v="3"/>
    <n v="5"/>
    <n v="16.2"/>
    <n v="81"/>
  </r>
  <r>
    <x v="185"/>
    <x v="37"/>
    <x v="8"/>
    <s v="US"/>
    <x v="3"/>
    <n v="9"/>
    <n v="16.2"/>
    <n v="145.79999999999998"/>
  </r>
  <r>
    <x v="216"/>
    <x v="37"/>
    <x v="8"/>
    <s v="US"/>
    <x v="3"/>
    <n v="9"/>
    <n v="16.2"/>
    <n v="145.79999999999998"/>
  </r>
  <r>
    <x v="325"/>
    <x v="39"/>
    <x v="8"/>
    <s v="US"/>
    <x v="3"/>
    <n v="5"/>
    <n v="16.2"/>
    <n v="81"/>
  </r>
  <r>
    <x v="232"/>
    <x v="38"/>
    <x v="8"/>
    <s v="US"/>
    <x v="3"/>
    <n v="2"/>
    <n v="15.299999999999999"/>
    <n v="30.599999999999998"/>
  </r>
  <r>
    <x v="5"/>
    <x v="39"/>
    <x v="8"/>
    <s v="US"/>
    <x v="0"/>
    <n v="8"/>
    <n v="16.2"/>
    <n v="129.6"/>
  </r>
  <r>
    <x v="326"/>
    <x v="38"/>
    <x v="8"/>
    <s v="US"/>
    <x v="2"/>
    <n v="1"/>
    <n v="15.299999999999999"/>
    <n v="15.299999999999999"/>
  </r>
  <r>
    <x v="202"/>
    <x v="37"/>
    <x v="8"/>
    <s v="US"/>
    <x v="2"/>
    <n v="15"/>
    <n v="16.2"/>
    <n v="243"/>
  </r>
  <r>
    <x v="50"/>
    <x v="38"/>
    <x v="8"/>
    <s v="US"/>
    <x v="1"/>
    <n v="12"/>
    <n v="15.299999999999999"/>
    <n v="183.6"/>
  </r>
  <r>
    <x v="15"/>
    <x v="39"/>
    <x v="8"/>
    <s v="US"/>
    <x v="0"/>
    <n v="13"/>
    <n v="16.2"/>
    <n v="210.6"/>
  </r>
  <r>
    <x v="79"/>
    <x v="37"/>
    <x v="8"/>
    <s v="US"/>
    <x v="0"/>
    <n v="3"/>
    <n v="16.2"/>
    <n v="48.599999999999994"/>
  </r>
  <r>
    <x v="192"/>
    <x v="38"/>
    <x v="8"/>
    <s v="US"/>
    <x v="2"/>
    <n v="9"/>
    <n v="15.299999999999999"/>
    <n v="137.69999999999999"/>
  </r>
  <r>
    <x v="305"/>
    <x v="38"/>
    <x v="8"/>
    <s v="US"/>
    <x v="1"/>
    <n v="11"/>
    <n v="15.299999999999999"/>
    <n v="168.29999999999998"/>
  </r>
  <r>
    <x v="327"/>
    <x v="39"/>
    <x v="8"/>
    <s v="US"/>
    <x v="2"/>
    <n v="14"/>
    <n v="16.2"/>
    <n v="226.79999999999998"/>
  </r>
  <r>
    <x v="281"/>
    <x v="37"/>
    <x v="8"/>
    <s v="US"/>
    <x v="0"/>
    <n v="9"/>
    <n v="16.2"/>
    <n v="145.79999999999998"/>
  </r>
  <r>
    <x v="74"/>
    <x v="39"/>
    <x v="8"/>
    <s v="US"/>
    <x v="2"/>
    <n v="7"/>
    <n v="16.2"/>
    <n v="113.39999999999999"/>
  </r>
  <r>
    <x v="186"/>
    <x v="38"/>
    <x v="8"/>
    <s v="US"/>
    <x v="0"/>
    <n v="4"/>
    <n v="15.299999999999999"/>
    <n v="61.199999999999996"/>
  </r>
  <r>
    <x v="102"/>
    <x v="37"/>
    <x v="8"/>
    <s v="US"/>
    <x v="3"/>
    <n v="16"/>
    <n v="16.2"/>
    <n v="259.2"/>
  </r>
  <r>
    <x v="270"/>
    <x v="38"/>
    <x v="8"/>
    <s v="US"/>
    <x v="3"/>
    <n v="1"/>
    <n v="15.299999999999999"/>
    <n v="15.299999999999999"/>
  </r>
  <r>
    <x v="48"/>
    <x v="39"/>
    <x v="8"/>
    <s v="US"/>
    <x v="0"/>
    <n v="11"/>
    <n v="16.2"/>
    <n v="178.2"/>
  </r>
  <r>
    <x v="80"/>
    <x v="37"/>
    <x v="8"/>
    <s v="US"/>
    <x v="0"/>
    <n v="9"/>
    <n v="16.2"/>
    <n v="145.79999999999998"/>
  </r>
  <r>
    <x v="231"/>
    <x v="39"/>
    <x v="8"/>
    <s v="US"/>
    <x v="2"/>
    <n v="11"/>
    <n v="16.2"/>
    <n v="178.2"/>
  </r>
  <r>
    <x v="32"/>
    <x v="37"/>
    <x v="8"/>
    <s v="US"/>
    <x v="3"/>
    <n v="12"/>
    <n v="16.2"/>
    <n v="194.39999999999998"/>
  </r>
  <r>
    <x v="114"/>
    <x v="39"/>
    <x v="8"/>
    <s v="US"/>
    <x v="0"/>
    <n v="10"/>
    <n v="16.2"/>
    <n v="162"/>
  </r>
  <r>
    <x v="17"/>
    <x v="39"/>
    <x v="8"/>
    <s v="US"/>
    <x v="1"/>
    <n v="9"/>
    <n v="16.2"/>
    <n v="145.79999999999998"/>
  </r>
  <r>
    <x v="40"/>
    <x v="38"/>
    <x v="8"/>
    <s v="US"/>
    <x v="0"/>
    <n v="5"/>
    <n v="15.299999999999999"/>
    <n v="76.5"/>
  </r>
  <r>
    <x v="209"/>
    <x v="38"/>
    <x v="8"/>
    <s v="US"/>
    <x v="2"/>
    <n v="5"/>
    <n v="15.299999999999999"/>
    <n v="76.5"/>
  </r>
  <r>
    <x v="221"/>
    <x v="37"/>
    <x v="8"/>
    <s v="US"/>
    <x v="0"/>
    <n v="5"/>
    <n v="16.2"/>
    <n v="81"/>
  </r>
  <r>
    <x v="197"/>
    <x v="39"/>
    <x v="8"/>
    <s v="US"/>
    <x v="1"/>
    <n v="2"/>
    <n v="16.2"/>
    <n v="32.4"/>
  </r>
  <r>
    <x v="156"/>
    <x v="37"/>
    <x v="8"/>
    <s v="US"/>
    <x v="3"/>
    <n v="3"/>
    <n v="16.2"/>
    <n v="48.599999999999994"/>
  </r>
  <r>
    <x v="25"/>
    <x v="38"/>
    <x v="8"/>
    <s v="US"/>
    <x v="1"/>
    <n v="15"/>
    <n v="15.299999999999999"/>
    <n v="229.49999999999997"/>
  </r>
  <r>
    <x v="120"/>
    <x v="37"/>
    <x v="8"/>
    <s v="US"/>
    <x v="1"/>
    <n v="12"/>
    <n v="16.2"/>
    <n v="194.39999999999998"/>
  </r>
  <r>
    <x v="37"/>
    <x v="37"/>
    <x v="8"/>
    <s v="US"/>
    <x v="0"/>
    <n v="8"/>
    <n v="16.2"/>
    <n v="129.6"/>
  </r>
  <r>
    <x v="63"/>
    <x v="38"/>
    <x v="8"/>
    <s v="US"/>
    <x v="0"/>
    <n v="1"/>
    <n v="15.299999999999999"/>
    <n v="15.299999999999999"/>
  </r>
  <r>
    <x v="37"/>
    <x v="37"/>
    <x v="8"/>
    <s v="US"/>
    <x v="1"/>
    <n v="11"/>
    <n v="16.2"/>
    <n v="178.2"/>
  </r>
  <r>
    <x v="74"/>
    <x v="37"/>
    <x v="8"/>
    <s v="US"/>
    <x v="3"/>
    <n v="15"/>
    <n v="16.2"/>
    <n v="243"/>
  </r>
  <r>
    <x v="210"/>
    <x v="39"/>
    <x v="8"/>
    <s v="US"/>
    <x v="2"/>
    <n v="11"/>
    <n v="16.2"/>
    <n v="178.2"/>
  </r>
  <r>
    <x v="281"/>
    <x v="38"/>
    <x v="8"/>
    <s v="US"/>
    <x v="3"/>
    <n v="3"/>
    <n v="15.299999999999999"/>
    <n v="45.9"/>
  </r>
  <r>
    <x v="317"/>
    <x v="37"/>
    <x v="8"/>
    <s v="US"/>
    <x v="0"/>
    <n v="3"/>
    <n v="16.2"/>
    <n v="48.599999999999994"/>
  </r>
  <r>
    <x v="271"/>
    <x v="38"/>
    <x v="8"/>
    <s v="US"/>
    <x v="3"/>
    <n v="5"/>
    <n v="15.299999999999999"/>
    <n v="76.5"/>
  </r>
  <r>
    <x v="250"/>
    <x v="40"/>
    <x v="9"/>
    <s v="US"/>
    <x v="0"/>
    <n v="10"/>
    <n v="16.2"/>
    <n v="162"/>
  </r>
  <r>
    <x v="236"/>
    <x v="41"/>
    <x v="9"/>
    <s v="US"/>
    <x v="0"/>
    <n v="9"/>
    <n v="16.2"/>
    <n v="145.79999999999998"/>
  </r>
  <r>
    <x v="213"/>
    <x v="41"/>
    <x v="9"/>
    <s v="US"/>
    <x v="1"/>
    <n v="12"/>
    <n v="16.2"/>
    <n v="194.39999999999998"/>
  </r>
  <r>
    <x v="213"/>
    <x v="42"/>
    <x v="9"/>
    <s v="US"/>
    <x v="1"/>
    <n v="6"/>
    <n v="15.299999999999999"/>
    <n v="91.8"/>
  </r>
  <r>
    <x v="291"/>
    <x v="43"/>
    <x v="9"/>
    <s v="US"/>
    <x v="1"/>
    <n v="1"/>
    <n v="17.099999999999998"/>
    <n v="17.099999999999998"/>
  </r>
  <r>
    <x v="58"/>
    <x v="44"/>
    <x v="9"/>
    <s v="US"/>
    <x v="0"/>
    <n v="5"/>
    <n v="15.299999999999999"/>
    <n v="76.5"/>
  </r>
  <r>
    <x v="242"/>
    <x v="41"/>
    <x v="9"/>
    <s v="US"/>
    <x v="2"/>
    <n v="2"/>
    <n v="16.2"/>
    <n v="32.4"/>
  </r>
  <r>
    <x v="328"/>
    <x v="41"/>
    <x v="9"/>
    <s v="US"/>
    <x v="3"/>
    <n v="2"/>
    <n v="16.2"/>
    <n v="32.4"/>
  </r>
  <r>
    <x v="159"/>
    <x v="40"/>
    <x v="9"/>
    <s v="US"/>
    <x v="2"/>
    <n v="7"/>
    <n v="16.2"/>
    <n v="113.39999999999999"/>
  </r>
  <r>
    <x v="7"/>
    <x v="45"/>
    <x v="9"/>
    <s v="US"/>
    <x v="1"/>
    <n v="9"/>
    <n v="15.299999999999999"/>
    <n v="137.69999999999999"/>
  </r>
  <r>
    <x v="9"/>
    <x v="42"/>
    <x v="9"/>
    <s v="US"/>
    <x v="2"/>
    <n v="2"/>
    <n v="15.299999999999999"/>
    <n v="30.599999999999998"/>
  </r>
  <r>
    <x v="329"/>
    <x v="40"/>
    <x v="9"/>
    <s v="US"/>
    <x v="3"/>
    <n v="9"/>
    <n v="16.2"/>
    <n v="145.79999999999998"/>
  </r>
  <r>
    <x v="235"/>
    <x v="40"/>
    <x v="9"/>
    <s v="US"/>
    <x v="2"/>
    <n v="15"/>
    <n v="16.2"/>
    <n v="243"/>
  </r>
  <r>
    <x v="135"/>
    <x v="44"/>
    <x v="9"/>
    <s v="US"/>
    <x v="1"/>
    <n v="16"/>
    <n v="15.299999999999999"/>
    <n v="244.79999999999998"/>
  </r>
  <r>
    <x v="330"/>
    <x v="43"/>
    <x v="9"/>
    <s v="US"/>
    <x v="3"/>
    <n v="13"/>
    <n v="17.099999999999998"/>
    <n v="222.29999999999998"/>
  </r>
  <r>
    <x v="297"/>
    <x v="41"/>
    <x v="9"/>
    <s v="US"/>
    <x v="0"/>
    <n v="11"/>
    <n v="16.2"/>
    <n v="178.2"/>
  </r>
  <r>
    <x v="331"/>
    <x v="42"/>
    <x v="9"/>
    <s v="US"/>
    <x v="2"/>
    <n v="15"/>
    <n v="15.299999999999999"/>
    <n v="229.49999999999997"/>
  </r>
  <r>
    <x v="248"/>
    <x v="41"/>
    <x v="9"/>
    <s v="US"/>
    <x v="3"/>
    <n v="12"/>
    <n v="16.2"/>
    <n v="194.39999999999998"/>
  </r>
  <r>
    <x v="94"/>
    <x v="44"/>
    <x v="9"/>
    <s v="US"/>
    <x v="0"/>
    <n v="5"/>
    <n v="15.299999999999999"/>
    <n v="76.5"/>
  </r>
  <r>
    <x v="256"/>
    <x v="44"/>
    <x v="9"/>
    <s v="US"/>
    <x v="0"/>
    <n v="12"/>
    <n v="15.299999999999999"/>
    <n v="183.6"/>
  </r>
  <r>
    <x v="151"/>
    <x v="45"/>
    <x v="9"/>
    <s v="US"/>
    <x v="3"/>
    <n v="4"/>
    <n v="15.299999999999999"/>
    <n v="61.199999999999996"/>
  </r>
  <r>
    <x v="124"/>
    <x v="42"/>
    <x v="9"/>
    <s v="US"/>
    <x v="2"/>
    <n v="8"/>
    <n v="15.299999999999999"/>
    <n v="122.39999999999999"/>
  </r>
  <r>
    <x v="38"/>
    <x v="40"/>
    <x v="9"/>
    <s v="US"/>
    <x v="1"/>
    <n v="4"/>
    <n v="16.2"/>
    <n v="64.8"/>
  </r>
  <r>
    <x v="107"/>
    <x v="43"/>
    <x v="9"/>
    <s v="US"/>
    <x v="0"/>
    <n v="16"/>
    <n v="17.099999999999998"/>
    <n v="273.59999999999997"/>
  </r>
  <r>
    <x v="273"/>
    <x v="41"/>
    <x v="9"/>
    <s v="US"/>
    <x v="1"/>
    <n v="7"/>
    <n v="16.2"/>
    <n v="113.39999999999999"/>
  </r>
  <r>
    <x v="151"/>
    <x v="44"/>
    <x v="9"/>
    <s v="US"/>
    <x v="1"/>
    <n v="15"/>
    <n v="15.299999999999999"/>
    <n v="229.49999999999997"/>
  </r>
  <r>
    <x v="219"/>
    <x v="44"/>
    <x v="9"/>
    <s v="US"/>
    <x v="2"/>
    <n v="3"/>
    <n v="15.299999999999999"/>
    <n v="45.9"/>
  </r>
  <r>
    <x v="220"/>
    <x v="43"/>
    <x v="9"/>
    <s v="US"/>
    <x v="1"/>
    <n v="15"/>
    <n v="17.099999999999998"/>
    <n v="256.49999999999994"/>
  </r>
  <r>
    <x v="26"/>
    <x v="43"/>
    <x v="9"/>
    <s v="US"/>
    <x v="3"/>
    <n v="16"/>
    <n v="17.099999999999998"/>
    <n v="273.59999999999997"/>
  </r>
  <r>
    <x v="124"/>
    <x v="40"/>
    <x v="9"/>
    <s v="US"/>
    <x v="3"/>
    <n v="2"/>
    <n v="16.2"/>
    <n v="32.4"/>
  </r>
  <r>
    <x v="248"/>
    <x v="44"/>
    <x v="9"/>
    <s v="US"/>
    <x v="2"/>
    <n v="12"/>
    <n v="15.299999999999999"/>
    <n v="183.6"/>
  </r>
  <r>
    <x v="222"/>
    <x v="42"/>
    <x v="9"/>
    <s v="US"/>
    <x v="2"/>
    <n v="8"/>
    <n v="15.299999999999999"/>
    <n v="122.39999999999999"/>
  </r>
  <r>
    <x v="88"/>
    <x v="40"/>
    <x v="9"/>
    <s v="US"/>
    <x v="0"/>
    <n v="15"/>
    <n v="16.2"/>
    <n v="243"/>
  </r>
  <r>
    <x v="324"/>
    <x v="42"/>
    <x v="9"/>
    <s v="US"/>
    <x v="0"/>
    <n v="10"/>
    <n v="15.299999999999999"/>
    <n v="153"/>
  </r>
  <r>
    <x v="264"/>
    <x v="43"/>
    <x v="9"/>
    <s v="US"/>
    <x v="1"/>
    <n v="4"/>
    <n v="17.099999999999998"/>
    <n v="68.399999999999991"/>
  </r>
  <r>
    <x v="108"/>
    <x v="44"/>
    <x v="9"/>
    <s v="US"/>
    <x v="1"/>
    <n v="7"/>
    <n v="15.299999999999999"/>
    <n v="107.1"/>
  </r>
  <r>
    <x v="332"/>
    <x v="41"/>
    <x v="9"/>
    <s v="US"/>
    <x v="1"/>
    <n v="8"/>
    <n v="16.2"/>
    <n v="129.6"/>
  </r>
  <r>
    <x v="20"/>
    <x v="45"/>
    <x v="9"/>
    <s v="US"/>
    <x v="3"/>
    <n v="1"/>
    <n v="15.299999999999999"/>
    <n v="15.299999999999999"/>
  </r>
  <r>
    <x v="166"/>
    <x v="42"/>
    <x v="9"/>
    <s v="US"/>
    <x v="1"/>
    <n v="13"/>
    <n v="15.299999999999999"/>
    <n v="198.89999999999998"/>
  </r>
  <r>
    <x v="299"/>
    <x v="44"/>
    <x v="9"/>
    <s v="US"/>
    <x v="2"/>
    <n v="2"/>
    <n v="15.299999999999999"/>
    <n v="30.599999999999998"/>
  </r>
  <r>
    <x v="153"/>
    <x v="41"/>
    <x v="9"/>
    <s v="US"/>
    <x v="2"/>
    <n v="12"/>
    <n v="16.2"/>
    <n v="194.39999999999998"/>
  </r>
  <r>
    <x v="277"/>
    <x v="43"/>
    <x v="9"/>
    <s v="US"/>
    <x v="2"/>
    <n v="16"/>
    <n v="17.099999999999998"/>
    <n v="273.59999999999997"/>
  </r>
  <r>
    <x v="223"/>
    <x v="41"/>
    <x v="9"/>
    <s v="US"/>
    <x v="1"/>
    <n v="12"/>
    <n v="16.2"/>
    <n v="194.39999999999998"/>
  </r>
  <r>
    <x v="62"/>
    <x v="45"/>
    <x v="9"/>
    <s v="US"/>
    <x v="2"/>
    <n v="12"/>
    <n v="15.299999999999999"/>
    <n v="183.6"/>
  </r>
  <r>
    <x v="56"/>
    <x v="41"/>
    <x v="9"/>
    <s v="US"/>
    <x v="1"/>
    <n v="5"/>
    <n v="16.2"/>
    <n v="81"/>
  </r>
  <r>
    <x v="133"/>
    <x v="40"/>
    <x v="9"/>
    <s v="US"/>
    <x v="1"/>
    <n v="1"/>
    <n v="16.2"/>
    <n v="16.2"/>
  </r>
  <r>
    <x v="132"/>
    <x v="41"/>
    <x v="9"/>
    <s v="US"/>
    <x v="3"/>
    <n v="9"/>
    <n v="16.2"/>
    <n v="145.79999999999998"/>
  </r>
  <r>
    <x v="85"/>
    <x v="44"/>
    <x v="9"/>
    <s v="US"/>
    <x v="3"/>
    <n v="12"/>
    <n v="15.299999999999999"/>
    <n v="183.6"/>
  </r>
  <r>
    <x v="123"/>
    <x v="42"/>
    <x v="9"/>
    <s v="US"/>
    <x v="2"/>
    <n v="9"/>
    <n v="15.299999999999999"/>
    <n v="137.69999999999999"/>
  </r>
  <r>
    <x v="96"/>
    <x v="45"/>
    <x v="9"/>
    <s v="US"/>
    <x v="3"/>
    <n v="3"/>
    <n v="15.299999999999999"/>
    <n v="45.9"/>
  </r>
  <r>
    <x v="0"/>
    <x v="42"/>
    <x v="9"/>
    <s v="US"/>
    <x v="3"/>
    <n v="8"/>
    <n v="15.299999999999999"/>
    <n v="122.39999999999999"/>
  </r>
  <r>
    <x v="325"/>
    <x v="42"/>
    <x v="9"/>
    <s v="US"/>
    <x v="1"/>
    <n v="13"/>
    <n v="15.299999999999999"/>
    <n v="198.89999999999998"/>
  </r>
  <r>
    <x v="114"/>
    <x v="42"/>
    <x v="9"/>
    <s v="US"/>
    <x v="1"/>
    <n v="7"/>
    <n v="15.299999999999999"/>
    <n v="107.1"/>
  </r>
  <r>
    <x v="81"/>
    <x v="42"/>
    <x v="9"/>
    <s v="US"/>
    <x v="2"/>
    <n v="1"/>
    <n v="15.299999999999999"/>
    <n v="15.299999999999999"/>
  </r>
  <r>
    <x v="30"/>
    <x v="45"/>
    <x v="9"/>
    <s v="US"/>
    <x v="0"/>
    <n v="14"/>
    <n v="15.299999999999999"/>
    <n v="214.2"/>
  </r>
  <r>
    <x v="202"/>
    <x v="41"/>
    <x v="9"/>
    <s v="US"/>
    <x v="1"/>
    <n v="11"/>
    <n v="16.2"/>
    <n v="178.2"/>
  </r>
  <r>
    <x v="83"/>
    <x v="44"/>
    <x v="9"/>
    <s v="US"/>
    <x v="2"/>
    <n v="12"/>
    <n v="15.299999999999999"/>
    <n v="183.6"/>
  </r>
  <r>
    <x v="329"/>
    <x v="40"/>
    <x v="9"/>
    <s v="US"/>
    <x v="3"/>
    <n v="7"/>
    <n v="16.2"/>
    <n v="113.39999999999999"/>
  </r>
  <r>
    <x v="13"/>
    <x v="41"/>
    <x v="9"/>
    <s v="US"/>
    <x v="0"/>
    <n v="15"/>
    <n v="16.2"/>
    <n v="243"/>
  </r>
  <r>
    <x v="333"/>
    <x v="45"/>
    <x v="9"/>
    <s v="US"/>
    <x v="0"/>
    <n v="11"/>
    <n v="15.299999999999999"/>
    <n v="168.29999999999998"/>
  </r>
  <r>
    <x v="38"/>
    <x v="44"/>
    <x v="9"/>
    <s v="US"/>
    <x v="2"/>
    <n v="2"/>
    <n v="15.299999999999999"/>
    <n v="30.599999999999998"/>
  </r>
  <r>
    <x v="20"/>
    <x v="45"/>
    <x v="9"/>
    <s v="US"/>
    <x v="2"/>
    <n v="14"/>
    <n v="15.299999999999999"/>
    <n v="214.2"/>
  </r>
  <r>
    <x v="303"/>
    <x v="40"/>
    <x v="9"/>
    <s v="US"/>
    <x v="1"/>
    <n v="8"/>
    <n v="16.2"/>
    <n v="129.6"/>
  </r>
  <r>
    <x v="138"/>
    <x v="40"/>
    <x v="9"/>
    <s v="US"/>
    <x v="1"/>
    <n v="7"/>
    <n v="16.2"/>
    <n v="113.39999999999999"/>
  </r>
  <r>
    <x v="198"/>
    <x v="42"/>
    <x v="9"/>
    <s v="US"/>
    <x v="3"/>
    <n v="5"/>
    <n v="15.299999999999999"/>
    <n v="76.5"/>
  </r>
  <r>
    <x v="334"/>
    <x v="44"/>
    <x v="9"/>
    <s v="US"/>
    <x v="1"/>
    <n v="15"/>
    <n v="15.299999999999999"/>
    <n v="229.49999999999997"/>
  </r>
  <r>
    <x v="31"/>
    <x v="42"/>
    <x v="9"/>
    <s v="US"/>
    <x v="3"/>
    <n v="11"/>
    <n v="15.299999999999999"/>
    <n v="168.29999999999998"/>
  </r>
  <r>
    <x v="256"/>
    <x v="41"/>
    <x v="9"/>
    <s v="US"/>
    <x v="2"/>
    <n v="6"/>
    <n v="16.2"/>
    <n v="97.199999999999989"/>
  </r>
  <r>
    <x v="221"/>
    <x v="43"/>
    <x v="9"/>
    <s v="US"/>
    <x v="0"/>
    <n v="3"/>
    <n v="17.099999999999998"/>
    <n v="51.3"/>
  </r>
  <r>
    <x v="258"/>
    <x v="41"/>
    <x v="9"/>
    <s v="US"/>
    <x v="0"/>
    <n v="4"/>
    <n v="16.2"/>
    <n v="64.8"/>
  </r>
  <r>
    <x v="14"/>
    <x v="45"/>
    <x v="9"/>
    <s v="US"/>
    <x v="2"/>
    <n v="7"/>
    <n v="15.299999999999999"/>
    <n v="107.1"/>
  </r>
  <r>
    <x v="335"/>
    <x v="42"/>
    <x v="9"/>
    <s v="US"/>
    <x v="2"/>
    <n v="8"/>
    <n v="15.299999999999999"/>
    <n v="122.39999999999999"/>
  </r>
  <r>
    <x v="248"/>
    <x v="40"/>
    <x v="9"/>
    <s v="US"/>
    <x v="3"/>
    <n v="2"/>
    <n v="16.2"/>
    <n v="32.4"/>
  </r>
  <r>
    <x v="329"/>
    <x v="40"/>
    <x v="9"/>
    <s v="US"/>
    <x v="1"/>
    <n v="12"/>
    <n v="16.2"/>
    <n v="194.39999999999998"/>
  </r>
  <r>
    <x v="211"/>
    <x v="42"/>
    <x v="9"/>
    <s v="US"/>
    <x v="2"/>
    <n v="12"/>
    <n v="15.299999999999999"/>
    <n v="183.6"/>
  </r>
  <r>
    <x v="11"/>
    <x v="44"/>
    <x v="9"/>
    <s v="US"/>
    <x v="3"/>
    <n v="8"/>
    <n v="15.299999999999999"/>
    <n v="122.39999999999999"/>
  </r>
  <r>
    <x v="17"/>
    <x v="40"/>
    <x v="9"/>
    <s v="US"/>
    <x v="0"/>
    <n v="13"/>
    <n v="16.2"/>
    <n v="210.6"/>
  </r>
  <r>
    <x v="85"/>
    <x v="45"/>
    <x v="9"/>
    <s v="US"/>
    <x v="2"/>
    <n v="4"/>
    <n v="15.299999999999999"/>
    <n v="61.199999999999996"/>
  </r>
  <r>
    <x v="110"/>
    <x v="43"/>
    <x v="9"/>
    <s v="US"/>
    <x v="1"/>
    <n v="8"/>
    <n v="17.099999999999998"/>
    <n v="136.79999999999998"/>
  </r>
  <r>
    <x v="253"/>
    <x v="40"/>
    <x v="9"/>
    <s v="US"/>
    <x v="1"/>
    <n v="11"/>
    <n v="16.2"/>
    <n v="178.2"/>
  </r>
  <r>
    <x v="331"/>
    <x v="43"/>
    <x v="9"/>
    <s v="US"/>
    <x v="3"/>
    <n v="16"/>
    <n v="17.099999999999998"/>
    <n v="273.59999999999997"/>
  </r>
  <r>
    <x v="76"/>
    <x v="41"/>
    <x v="9"/>
    <s v="US"/>
    <x v="0"/>
    <n v="5"/>
    <n v="16.2"/>
    <n v="81"/>
  </r>
  <r>
    <x v="174"/>
    <x v="41"/>
    <x v="9"/>
    <s v="US"/>
    <x v="0"/>
    <n v="4"/>
    <n v="16.2"/>
    <n v="64.8"/>
  </r>
  <r>
    <x v="164"/>
    <x v="41"/>
    <x v="9"/>
    <s v="US"/>
    <x v="1"/>
    <n v="7"/>
    <n v="16.2"/>
    <n v="113.39999999999999"/>
  </r>
  <r>
    <x v="50"/>
    <x v="45"/>
    <x v="9"/>
    <s v="US"/>
    <x v="0"/>
    <n v="8"/>
    <n v="15.299999999999999"/>
    <n v="122.39999999999999"/>
  </r>
  <r>
    <x v="64"/>
    <x v="44"/>
    <x v="9"/>
    <s v="US"/>
    <x v="2"/>
    <n v="15"/>
    <n v="15.299999999999999"/>
    <n v="229.49999999999997"/>
  </r>
  <r>
    <x v="248"/>
    <x v="42"/>
    <x v="9"/>
    <s v="US"/>
    <x v="0"/>
    <n v="11"/>
    <n v="15.299999999999999"/>
    <n v="168.29999999999998"/>
  </r>
  <r>
    <x v="56"/>
    <x v="42"/>
    <x v="9"/>
    <s v="US"/>
    <x v="3"/>
    <n v="14"/>
    <n v="15.299999999999999"/>
    <n v="214.2"/>
  </r>
  <r>
    <x v="200"/>
    <x v="41"/>
    <x v="9"/>
    <s v="US"/>
    <x v="0"/>
    <n v="16"/>
    <n v="16.2"/>
    <n v="259.2"/>
  </r>
  <r>
    <x v="272"/>
    <x v="42"/>
    <x v="9"/>
    <s v="US"/>
    <x v="3"/>
    <n v="3"/>
    <n v="15.299999999999999"/>
    <n v="45.9"/>
  </r>
  <r>
    <x v="235"/>
    <x v="40"/>
    <x v="9"/>
    <s v="US"/>
    <x v="2"/>
    <n v="16"/>
    <n v="16.2"/>
    <n v="259.2"/>
  </r>
  <r>
    <x v="15"/>
    <x v="41"/>
    <x v="9"/>
    <s v="US"/>
    <x v="3"/>
    <n v="11"/>
    <n v="16.2"/>
    <n v="178.2"/>
  </r>
  <r>
    <x v="116"/>
    <x v="44"/>
    <x v="9"/>
    <s v="US"/>
    <x v="3"/>
    <n v="2"/>
    <n v="15.299999999999999"/>
    <n v="30.599999999999998"/>
  </r>
  <r>
    <x v="273"/>
    <x v="42"/>
    <x v="9"/>
    <s v="US"/>
    <x v="0"/>
    <n v="11"/>
    <n v="15.299999999999999"/>
    <n v="168.29999999999998"/>
  </r>
  <r>
    <x v="199"/>
    <x v="41"/>
    <x v="9"/>
    <s v="US"/>
    <x v="1"/>
    <n v="16"/>
    <n v="16.2"/>
    <n v="259.2"/>
  </r>
  <r>
    <x v="267"/>
    <x v="40"/>
    <x v="9"/>
    <s v="US"/>
    <x v="3"/>
    <n v="6"/>
    <n v="16.2"/>
    <n v="97.199999999999989"/>
  </r>
  <r>
    <x v="93"/>
    <x v="43"/>
    <x v="9"/>
    <s v="US"/>
    <x v="1"/>
    <n v="4"/>
    <n v="17.099999999999998"/>
    <n v="68.399999999999991"/>
  </r>
  <r>
    <x v="46"/>
    <x v="43"/>
    <x v="9"/>
    <s v="US"/>
    <x v="3"/>
    <n v="6"/>
    <n v="17.099999999999998"/>
    <n v="102.6"/>
  </r>
  <r>
    <x v="331"/>
    <x v="41"/>
    <x v="9"/>
    <s v="US"/>
    <x v="1"/>
    <n v="4"/>
    <n v="16.2"/>
    <n v="64.8"/>
  </r>
  <r>
    <x v="130"/>
    <x v="43"/>
    <x v="9"/>
    <s v="US"/>
    <x v="3"/>
    <n v="13"/>
    <n v="17.099999999999998"/>
    <n v="222.29999999999998"/>
  </r>
  <r>
    <x v="310"/>
    <x v="40"/>
    <x v="9"/>
    <s v="US"/>
    <x v="2"/>
    <n v="2"/>
    <n v="16.2"/>
    <n v="32.4"/>
  </r>
  <r>
    <x v="161"/>
    <x v="44"/>
    <x v="9"/>
    <s v="US"/>
    <x v="3"/>
    <n v="5"/>
    <n v="15.299999999999999"/>
    <n v="76.5"/>
  </r>
  <r>
    <x v="327"/>
    <x v="42"/>
    <x v="9"/>
    <s v="US"/>
    <x v="2"/>
    <n v="3"/>
    <n v="15.299999999999999"/>
    <n v="45.9"/>
  </r>
  <r>
    <x v="206"/>
    <x v="45"/>
    <x v="9"/>
    <s v="US"/>
    <x v="3"/>
    <n v="16"/>
    <n v="15.299999999999999"/>
    <n v="244.79999999999998"/>
  </r>
  <r>
    <x v="336"/>
    <x v="44"/>
    <x v="9"/>
    <s v="US"/>
    <x v="2"/>
    <n v="4"/>
    <n v="15.299999999999999"/>
    <n v="61.199999999999996"/>
  </r>
  <r>
    <x v="334"/>
    <x v="42"/>
    <x v="9"/>
    <s v="US"/>
    <x v="0"/>
    <n v="13"/>
    <n v="15.299999999999999"/>
    <n v="198.89999999999998"/>
  </r>
  <r>
    <x v="1"/>
    <x v="45"/>
    <x v="9"/>
    <s v="US"/>
    <x v="1"/>
    <n v="12"/>
    <n v="15.299999999999999"/>
    <n v="183.6"/>
  </r>
  <r>
    <x v="99"/>
    <x v="41"/>
    <x v="9"/>
    <s v="US"/>
    <x v="0"/>
    <n v="6"/>
    <n v="16.2"/>
    <n v="97.199999999999989"/>
  </r>
  <r>
    <x v="240"/>
    <x v="43"/>
    <x v="9"/>
    <s v="US"/>
    <x v="3"/>
    <n v="14"/>
    <n v="17.099999999999998"/>
    <n v="239.39999999999998"/>
  </r>
  <r>
    <x v="230"/>
    <x v="41"/>
    <x v="9"/>
    <s v="US"/>
    <x v="0"/>
    <n v="16"/>
    <n v="16.2"/>
    <n v="259.2"/>
  </r>
  <r>
    <x v="169"/>
    <x v="42"/>
    <x v="9"/>
    <s v="US"/>
    <x v="0"/>
    <n v="11"/>
    <n v="15.299999999999999"/>
    <n v="168.29999999999998"/>
  </r>
  <r>
    <x v="14"/>
    <x v="40"/>
    <x v="9"/>
    <s v="US"/>
    <x v="0"/>
    <n v="6"/>
    <n v="16.2"/>
    <n v="97.199999999999989"/>
  </r>
  <r>
    <x v="328"/>
    <x v="42"/>
    <x v="9"/>
    <s v="US"/>
    <x v="1"/>
    <n v="8"/>
    <n v="15.299999999999999"/>
    <n v="122.39999999999999"/>
  </r>
  <r>
    <x v="122"/>
    <x v="41"/>
    <x v="9"/>
    <s v="US"/>
    <x v="0"/>
    <n v="3"/>
    <n v="16.2"/>
    <n v="48.599999999999994"/>
  </r>
  <r>
    <x v="337"/>
    <x v="40"/>
    <x v="9"/>
    <s v="US"/>
    <x v="1"/>
    <n v="4"/>
    <n v="16.2"/>
    <n v="64.8"/>
  </r>
  <r>
    <x v="159"/>
    <x v="43"/>
    <x v="9"/>
    <s v="US"/>
    <x v="2"/>
    <n v="3"/>
    <n v="17.099999999999998"/>
    <n v="51.3"/>
  </r>
  <r>
    <x v="266"/>
    <x v="44"/>
    <x v="9"/>
    <s v="US"/>
    <x v="0"/>
    <n v="12"/>
    <n v="15.299999999999999"/>
    <n v="183.6"/>
  </r>
  <r>
    <x v="217"/>
    <x v="41"/>
    <x v="9"/>
    <s v="US"/>
    <x v="3"/>
    <n v="12"/>
    <n v="16.2"/>
    <n v="194.39999999999998"/>
  </r>
  <r>
    <x v="60"/>
    <x v="43"/>
    <x v="9"/>
    <s v="US"/>
    <x v="3"/>
    <n v="15"/>
    <n v="17.099999999999998"/>
    <n v="256.49999999999994"/>
  </r>
  <r>
    <x v="89"/>
    <x v="41"/>
    <x v="9"/>
    <s v="US"/>
    <x v="2"/>
    <n v="12"/>
    <n v="16.2"/>
    <n v="194.39999999999998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998">
  <r>
    <d v="2014-01-01T00:00:00"/>
    <s v="Imagenie"/>
    <x v="0"/>
    <s v="Eurozone"/>
    <x v="0"/>
    <n v="13"/>
    <n v="16.2"/>
    <n v="210.6"/>
  </r>
  <r>
    <d v="2014-06-07T00:00:00"/>
    <s v="Imagenie"/>
    <x v="0"/>
    <s v="Eurozone"/>
    <x v="1"/>
    <n v="13"/>
    <n v="16.2"/>
    <n v="210.6"/>
  </r>
  <r>
    <d v="2014-05-20T00:00:00"/>
    <s v="Central"/>
    <x v="0"/>
    <s v="Eurozone"/>
    <x v="0"/>
    <n v="15"/>
    <n v="17.099999999999998"/>
    <n v="256.49999999999994"/>
  </r>
  <r>
    <d v="2014-02-23T00:00:00"/>
    <s v="Imagenie"/>
    <x v="0"/>
    <s v="Eurozone"/>
    <x v="0"/>
    <n v="5"/>
    <n v="16.2"/>
    <n v="81"/>
  </r>
  <r>
    <d v="2014-07-21T00:00:00"/>
    <s v="YourWay Airline "/>
    <x v="0"/>
    <s v="Eurozone"/>
    <x v="0"/>
    <n v="12"/>
    <n v="15.299999999999999"/>
    <n v="183.6"/>
  </r>
  <r>
    <d v="2014-12-30T00:00:00"/>
    <s v="Imagenie"/>
    <x v="0"/>
    <s v="Eurozone"/>
    <x v="2"/>
    <n v="9"/>
    <n v="16.2"/>
    <n v="145.79999999999998"/>
  </r>
  <r>
    <d v="2014-03-07T00:00:00"/>
    <s v="Imagenie"/>
    <x v="0"/>
    <s v="Eurozone"/>
    <x v="2"/>
    <n v="4"/>
    <n v="16.2"/>
    <n v="64.8"/>
  </r>
  <r>
    <d v="2014-10-21T00:00:00"/>
    <s v="Imagenie"/>
    <x v="0"/>
    <s v="Eurozone"/>
    <x v="3"/>
    <n v="14"/>
    <n v="16.2"/>
    <n v="226.79999999999998"/>
  </r>
  <r>
    <d v="2014-11-14T00:00:00"/>
    <s v="Imagenie"/>
    <x v="0"/>
    <s v="Eurozone"/>
    <x v="0"/>
    <n v="6"/>
    <n v="16.2"/>
    <n v="97.199999999999989"/>
  </r>
  <r>
    <d v="2014-09-06T00:00:00"/>
    <s v="Imagenie"/>
    <x v="0"/>
    <s v="Eurozone"/>
    <x v="2"/>
    <n v="1"/>
    <n v="16.2"/>
    <n v="16.2"/>
  </r>
  <r>
    <d v="2014-04-06T00:00:00"/>
    <s v="Eatenbread Digital Productions"/>
    <x v="0"/>
    <s v="Eurozone"/>
    <x v="1"/>
    <n v="13"/>
    <n v="17.099999999999998"/>
    <n v="222.29999999999998"/>
  </r>
  <r>
    <d v="2014-04-04T00:00:00"/>
    <s v="Central"/>
    <x v="0"/>
    <s v="Eurozone"/>
    <x v="0"/>
    <n v="4"/>
    <n v="17.099999999999998"/>
    <n v="68.399999999999991"/>
  </r>
  <r>
    <d v="2014-04-23T00:00:00"/>
    <s v="Eatenbread Digital Productions"/>
    <x v="0"/>
    <s v="Eurozone"/>
    <x v="3"/>
    <n v="7"/>
    <n v="17.099999999999998"/>
    <n v="119.69999999999999"/>
  </r>
  <r>
    <d v="2014-05-10T00:00:00"/>
    <s v="Eatenbread Digital Productions"/>
    <x v="0"/>
    <s v="Eurozone"/>
    <x v="1"/>
    <n v="2"/>
    <n v="17.099999999999998"/>
    <n v="34.199999999999996"/>
  </r>
  <r>
    <d v="2014-05-01T00:00:00"/>
    <s v="Eatenbread Digital Productions"/>
    <x v="0"/>
    <s v="Eurozone"/>
    <x v="2"/>
    <n v="12"/>
    <n v="17.099999999999998"/>
    <n v="205.2"/>
  </r>
  <r>
    <d v="2014-04-21T00:00:00"/>
    <s v="Eatenbread Digital Productions"/>
    <x v="0"/>
    <s v="Eurozone"/>
    <x v="3"/>
    <n v="14"/>
    <n v="17.099999999999998"/>
    <n v="239.39999999999998"/>
  </r>
  <r>
    <d v="2014-10-04T00:00:00"/>
    <s v="Central"/>
    <x v="0"/>
    <s v="Eurozone"/>
    <x v="0"/>
    <n v="16"/>
    <n v="17.099999999999998"/>
    <n v="273.59999999999997"/>
  </r>
  <r>
    <d v="2014-12-10T00:00:00"/>
    <s v="YourWay Airline "/>
    <x v="0"/>
    <s v="Eurozone"/>
    <x v="3"/>
    <n v="7"/>
    <n v="15.299999999999999"/>
    <n v="107.1"/>
  </r>
  <r>
    <d v="2014-07-16T00:00:00"/>
    <s v="Imagenie"/>
    <x v="0"/>
    <s v="Eurozone"/>
    <x v="1"/>
    <n v="11"/>
    <n v="16.2"/>
    <n v="178.2"/>
  </r>
  <r>
    <d v="2014-09-22T00:00:00"/>
    <s v="Eatenbread Digital Productions"/>
    <x v="0"/>
    <s v="Eurozone"/>
    <x v="1"/>
    <n v="8"/>
    <n v="17.099999999999998"/>
    <n v="136.79999999999998"/>
  </r>
  <r>
    <d v="2014-09-21T00:00:00"/>
    <s v="Eatenbread Digital Productions"/>
    <x v="0"/>
    <s v="Eurozone"/>
    <x v="0"/>
    <n v="9"/>
    <n v="17.099999999999998"/>
    <n v="153.89999999999998"/>
  </r>
  <r>
    <d v="2014-02-07T00:00:00"/>
    <s v="Imagenie"/>
    <x v="0"/>
    <s v="Eurozone"/>
    <x v="3"/>
    <n v="9"/>
    <n v="16.2"/>
    <n v="145.79999999999998"/>
  </r>
  <r>
    <d v="2014-06-24T00:00:00"/>
    <s v="Central"/>
    <x v="0"/>
    <s v="Eurozone"/>
    <x v="2"/>
    <n v="6"/>
    <n v="17.099999999999998"/>
    <n v="102.6"/>
  </r>
  <r>
    <d v="2014-12-04T00:00:00"/>
    <s v="YourWay Airline "/>
    <x v="0"/>
    <s v="Eurozone"/>
    <x v="0"/>
    <n v="13"/>
    <n v="15.299999999999999"/>
    <n v="198.89999999999998"/>
  </r>
  <r>
    <d v="2014-02-16T00:00:00"/>
    <s v="Eatenbread Digital Productions"/>
    <x v="0"/>
    <s v="Eurozone"/>
    <x v="0"/>
    <n v="4"/>
    <n v="17.099999999999998"/>
    <n v="68.399999999999991"/>
  </r>
  <r>
    <d v="2014-05-28T00:00:00"/>
    <s v="YourWay Airline "/>
    <x v="0"/>
    <s v="Eurozone"/>
    <x v="3"/>
    <n v="6"/>
    <n v="15.299999999999999"/>
    <n v="91.8"/>
  </r>
  <r>
    <d v="2014-09-08T00:00:00"/>
    <s v="Eatenbread Digital Productions"/>
    <x v="0"/>
    <s v="Eurozone"/>
    <x v="2"/>
    <n v="4"/>
    <n v="17.099999999999998"/>
    <n v="68.399999999999991"/>
  </r>
  <r>
    <d v="2014-11-25T00:00:00"/>
    <s v="Eatenbread Digital Productions"/>
    <x v="0"/>
    <s v="Eurozone"/>
    <x v="1"/>
    <n v="7"/>
    <n v="17.099999999999998"/>
    <n v="119.69999999999999"/>
  </r>
  <r>
    <d v="2014-04-16T00:00:00"/>
    <s v="Central"/>
    <x v="0"/>
    <s v="Eurozone"/>
    <x v="2"/>
    <n v="9"/>
    <n v="17.099999999999998"/>
    <n v="153.89999999999998"/>
  </r>
  <r>
    <d v="2014-01-07T00:00:00"/>
    <s v="YourWay Airline "/>
    <x v="0"/>
    <s v="Eurozone"/>
    <x v="1"/>
    <n v="16"/>
    <n v="15.299999999999999"/>
    <n v="244.79999999999998"/>
  </r>
  <r>
    <d v="2014-10-29T00:00:00"/>
    <s v="YourWay Airline "/>
    <x v="0"/>
    <s v="Eurozone"/>
    <x v="0"/>
    <n v="16"/>
    <n v="15.299999999999999"/>
    <n v="244.79999999999998"/>
  </r>
  <r>
    <d v="2014-07-23T00:00:00"/>
    <s v="Central"/>
    <x v="0"/>
    <s v="Eurozone"/>
    <x v="0"/>
    <n v="15"/>
    <n v="17.099999999999998"/>
    <n v="256.49999999999994"/>
  </r>
  <r>
    <d v="2014-11-10T00:00:00"/>
    <s v="Imagenie"/>
    <x v="0"/>
    <s v="Eurozone"/>
    <x v="0"/>
    <n v="13"/>
    <n v="16.2"/>
    <n v="210.6"/>
  </r>
  <r>
    <d v="2014-08-19T00:00:00"/>
    <s v="Central"/>
    <x v="0"/>
    <s v="Eurozone"/>
    <x v="2"/>
    <n v="9"/>
    <n v="17.099999999999998"/>
    <n v="153.89999999999998"/>
  </r>
  <r>
    <d v="2014-09-09T00:00:00"/>
    <s v="Central"/>
    <x v="0"/>
    <s v="Eurozone"/>
    <x v="1"/>
    <n v="4"/>
    <n v="17.099999999999998"/>
    <n v="68.399999999999991"/>
  </r>
  <r>
    <d v="2014-03-15T00:00:00"/>
    <s v="Central"/>
    <x v="0"/>
    <s v="Eurozone"/>
    <x v="2"/>
    <n v="1"/>
    <n v="17.099999999999998"/>
    <n v="17.099999999999998"/>
  </r>
  <r>
    <d v="2014-09-24T00:00:00"/>
    <s v="Imagenie"/>
    <x v="0"/>
    <s v="Eurozone"/>
    <x v="3"/>
    <n v="12"/>
    <n v="16.2"/>
    <n v="194.39999999999998"/>
  </r>
  <r>
    <d v="2014-01-03T00:00:00"/>
    <s v="YourWay Airline "/>
    <x v="0"/>
    <s v="Eurozone"/>
    <x v="1"/>
    <n v="14"/>
    <n v="15.299999999999999"/>
    <n v="214.2"/>
  </r>
  <r>
    <d v="2014-03-22T00:00:00"/>
    <s v="Imagenie"/>
    <x v="0"/>
    <s v="Eurozone"/>
    <x v="0"/>
    <n v="5"/>
    <n v="16.2"/>
    <n v="81"/>
  </r>
  <r>
    <d v="2014-12-15T00:00:00"/>
    <s v="YourWay Airline "/>
    <x v="0"/>
    <s v="Eurozone"/>
    <x v="1"/>
    <n v="6"/>
    <n v="15.299999999999999"/>
    <n v="91.8"/>
  </r>
  <r>
    <d v="2014-02-18T00:00:00"/>
    <s v="Eatenbread Digital Productions"/>
    <x v="0"/>
    <s v="Eurozone"/>
    <x v="1"/>
    <n v="1"/>
    <n v="17.099999999999998"/>
    <n v="17.099999999999998"/>
  </r>
  <r>
    <d v="2014-01-09T00:00:00"/>
    <s v="Imagenie"/>
    <x v="0"/>
    <s v="Eurozone"/>
    <x v="1"/>
    <n v="16"/>
    <n v="16.2"/>
    <n v="259.2"/>
  </r>
  <r>
    <d v="2014-08-15T00:00:00"/>
    <s v="YourWay Airline "/>
    <x v="0"/>
    <s v="Eurozone"/>
    <x v="0"/>
    <n v="6"/>
    <n v="15.299999999999999"/>
    <n v="91.8"/>
  </r>
  <r>
    <d v="2014-10-19T00:00:00"/>
    <s v="Central"/>
    <x v="0"/>
    <s v="Eurozone"/>
    <x v="2"/>
    <n v="10"/>
    <n v="17.099999999999998"/>
    <n v="170.99999999999997"/>
  </r>
  <r>
    <d v="2014-11-06T00:00:00"/>
    <s v="Eatenbread Digital Productions"/>
    <x v="0"/>
    <s v="Eurozone"/>
    <x v="0"/>
    <n v="8"/>
    <n v="17.099999999999998"/>
    <n v="136.79999999999998"/>
  </r>
  <r>
    <d v="2014-01-27T00:00:00"/>
    <s v="Imagenie"/>
    <x v="0"/>
    <s v="Eurozone"/>
    <x v="3"/>
    <n v="7"/>
    <n v="16.2"/>
    <n v="113.39999999999999"/>
  </r>
  <r>
    <d v="2014-07-04T00:00:00"/>
    <s v="YourWay Airline "/>
    <x v="0"/>
    <s v="Eurozone"/>
    <x v="1"/>
    <n v="4"/>
    <n v="15.299999999999999"/>
    <n v="61.199999999999996"/>
  </r>
  <r>
    <d v="2014-06-15T00:00:00"/>
    <s v="Eatenbread Digital Productions"/>
    <x v="0"/>
    <s v="Eurozone"/>
    <x v="1"/>
    <n v="13"/>
    <n v="17.099999999999998"/>
    <n v="222.29999999999998"/>
  </r>
  <r>
    <d v="2014-05-15T00:00:00"/>
    <s v="Eatenbread Digital Productions"/>
    <x v="0"/>
    <s v="Eurozone"/>
    <x v="3"/>
    <n v="15"/>
    <n v="17.099999999999998"/>
    <n v="256.49999999999994"/>
  </r>
  <r>
    <d v="2014-11-16T00:00:00"/>
    <s v="YourWay Airline "/>
    <x v="0"/>
    <s v="Eurozone"/>
    <x v="1"/>
    <n v="14"/>
    <n v="15.299999999999999"/>
    <n v="214.2"/>
  </r>
  <r>
    <d v="2014-09-28T00:00:00"/>
    <s v="Eatenbread Digital Productions"/>
    <x v="0"/>
    <s v="Eurozone"/>
    <x v="0"/>
    <n v="1"/>
    <n v="17.099999999999998"/>
    <n v="17.099999999999998"/>
  </r>
  <r>
    <d v="2014-01-24T00:00:00"/>
    <s v="YourWay Airline "/>
    <x v="0"/>
    <s v="Eurozone"/>
    <x v="2"/>
    <n v="3"/>
    <n v="15.299999999999999"/>
    <n v="45.9"/>
  </r>
  <r>
    <d v="2014-06-21T00:00:00"/>
    <s v="Central"/>
    <x v="0"/>
    <s v="Eurozone"/>
    <x v="1"/>
    <n v="9"/>
    <n v="17.099999999999998"/>
    <n v="153.89999999999998"/>
  </r>
  <r>
    <d v="2014-01-23T00:00:00"/>
    <s v="Central"/>
    <x v="0"/>
    <s v="Eurozone"/>
    <x v="1"/>
    <n v="4"/>
    <n v="17.099999999999998"/>
    <n v="68.399999999999991"/>
  </r>
  <r>
    <d v="2014-08-02T00:00:00"/>
    <s v="Central"/>
    <x v="0"/>
    <s v="Eurozone"/>
    <x v="2"/>
    <n v="16"/>
    <n v="17.099999999999998"/>
    <n v="273.59999999999997"/>
  </r>
  <r>
    <d v="2014-02-28T00:00:00"/>
    <s v="Eatenbread Digital Productions"/>
    <x v="0"/>
    <s v="Eurozone"/>
    <x v="3"/>
    <n v="4"/>
    <n v="17.099999999999998"/>
    <n v="68.399999999999991"/>
  </r>
  <r>
    <d v="2014-01-05T00:00:00"/>
    <s v="Eatenbread Digital Productions"/>
    <x v="0"/>
    <s v="Eurozone"/>
    <x v="1"/>
    <n v="8"/>
    <n v="17.099999999999998"/>
    <n v="136.79999999999998"/>
  </r>
  <r>
    <d v="2014-08-08T00:00:00"/>
    <s v="Imagenie"/>
    <x v="0"/>
    <s v="Eurozone"/>
    <x v="1"/>
    <n v="6"/>
    <n v="16.2"/>
    <n v="97.199999999999989"/>
  </r>
  <r>
    <d v="2014-07-20T00:00:00"/>
    <s v="Eatenbread Digital Productions"/>
    <x v="0"/>
    <s v="Eurozone"/>
    <x v="1"/>
    <n v="16"/>
    <n v="17.099999999999998"/>
    <n v="273.59999999999997"/>
  </r>
  <r>
    <d v="2014-09-03T00:00:00"/>
    <s v="Eatenbread Digital Productions"/>
    <x v="0"/>
    <s v="Eurozone"/>
    <x v="1"/>
    <n v="2"/>
    <n v="17.099999999999998"/>
    <n v="34.199999999999996"/>
  </r>
  <r>
    <d v="2014-04-03T00:00:00"/>
    <s v="Imagenie"/>
    <x v="0"/>
    <s v="Eurozone"/>
    <x v="3"/>
    <n v="4"/>
    <n v="16.2"/>
    <n v="64.8"/>
  </r>
  <r>
    <d v="2014-11-13T00:00:00"/>
    <s v="Eatenbread Digital Productions"/>
    <x v="0"/>
    <s v="Eurozone"/>
    <x v="3"/>
    <n v="9"/>
    <n v="17.099999999999998"/>
    <n v="153.89999999999998"/>
  </r>
  <r>
    <d v="2014-06-08T00:00:00"/>
    <s v="Eatenbread Digital Productions"/>
    <x v="0"/>
    <s v="Eurozone"/>
    <x v="2"/>
    <n v="10"/>
    <n v="17.099999999999998"/>
    <n v="170.99999999999997"/>
  </r>
  <r>
    <d v="2014-02-01T00:00:00"/>
    <s v="Central"/>
    <x v="0"/>
    <s v="Eurozone"/>
    <x v="1"/>
    <n v="2"/>
    <n v="17.099999999999998"/>
    <n v="34.199999999999996"/>
  </r>
  <r>
    <d v="2014-12-03T00:00:00"/>
    <s v="YourWay Airline "/>
    <x v="0"/>
    <s v="Eurozone"/>
    <x v="0"/>
    <n v="3"/>
    <n v="15.299999999999999"/>
    <n v="45.9"/>
  </r>
  <r>
    <d v="2014-07-09T00:00:00"/>
    <s v="Eatenbread Digital Productions"/>
    <x v="0"/>
    <s v="Eurozone"/>
    <x v="3"/>
    <n v="15"/>
    <n v="17.099999999999998"/>
    <n v="256.49999999999994"/>
  </r>
  <r>
    <d v="2014-11-11T00:00:00"/>
    <s v="Eatenbread Digital Productions"/>
    <x v="0"/>
    <s v="Eurozone"/>
    <x v="1"/>
    <n v="16"/>
    <n v="17.099999999999998"/>
    <n v="273.59999999999997"/>
  </r>
  <r>
    <d v="2014-08-01T00:00:00"/>
    <s v="Central"/>
    <x v="0"/>
    <s v="Eurozone"/>
    <x v="2"/>
    <n v="14"/>
    <n v="17.099999999999998"/>
    <n v="239.39999999999998"/>
  </r>
  <r>
    <d v="2014-09-22T00:00:00"/>
    <s v="Eatenbread Digital Productions"/>
    <x v="0"/>
    <s v="Eurozone"/>
    <x v="1"/>
    <n v="4"/>
    <n v="17.099999999999998"/>
    <n v="68.399999999999991"/>
  </r>
  <r>
    <d v="2014-04-20T00:00:00"/>
    <s v="YourWay Airline "/>
    <x v="0"/>
    <s v="Eurozone"/>
    <x v="2"/>
    <n v="5"/>
    <n v="15.299999999999999"/>
    <n v="76.5"/>
  </r>
  <r>
    <d v="2014-02-01T00:00:00"/>
    <s v="Central"/>
    <x v="0"/>
    <s v="Eurozone"/>
    <x v="2"/>
    <n v="1"/>
    <n v="17.099999999999998"/>
    <n v="17.099999999999998"/>
  </r>
  <r>
    <d v="2014-11-03T00:00:00"/>
    <s v="Central"/>
    <x v="0"/>
    <s v="Eurozone"/>
    <x v="3"/>
    <n v="5"/>
    <n v="17.099999999999998"/>
    <n v="85.499999999999986"/>
  </r>
  <r>
    <d v="2014-09-12T00:00:00"/>
    <s v="Imagenie"/>
    <x v="0"/>
    <s v="Eurozone"/>
    <x v="2"/>
    <n v="6"/>
    <n v="16.2"/>
    <n v="97.199999999999989"/>
  </r>
  <r>
    <d v="2014-12-30T00:00:00"/>
    <s v="Eatenbread Digital Productions"/>
    <x v="0"/>
    <s v="Eurozone"/>
    <x v="0"/>
    <n v="12"/>
    <n v="17.099999999999998"/>
    <n v="205.2"/>
  </r>
  <r>
    <d v="2014-10-09T00:00:00"/>
    <s v="Central"/>
    <x v="0"/>
    <s v="Eurozone"/>
    <x v="2"/>
    <n v="14"/>
    <n v="17.099999999999998"/>
    <n v="239.39999999999998"/>
  </r>
  <r>
    <d v="2014-07-17T00:00:00"/>
    <s v="Imagenie"/>
    <x v="0"/>
    <s v="Eurozone"/>
    <x v="3"/>
    <n v="1"/>
    <n v="16.2"/>
    <n v="16.2"/>
  </r>
  <r>
    <d v="2014-04-27T00:00:00"/>
    <s v="Imagenie"/>
    <x v="0"/>
    <s v="Eurozone"/>
    <x v="3"/>
    <n v="1"/>
    <n v="16.2"/>
    <n v="16.2"/>
  </r>
  <r>
    <d v="2014-12-28T00:00:00"/>
    <s v="Eatenbread Digital Productions"/>
    <x v="0"/>
    <s v="Eurozone"/>
    <x v="1"/>
    <n v="5"/>
    <n v="17.099999999999998"/>
    <n v="85.499999999999986"/>
  </r>
  <r>
    <d v="2014-06-20T00:00:00"/>
    <s v="Central"/>
    <x v="0"/>
    <s v="Eurozone"/>
    <x v="3"/>
    <n v="13"/>
    <n v="17.099999999999998"/>
    <n v="222.29999999999998"/>
  </r>
  <r>
    <d v="2014-05-11T00:00:00"/>
    <s v="Imagenie"/>
    <x v="0"/>
    <s v="Eurozone"/>
    <x v="2"/>
    <n v="5"/>
    <n v="16.2"/>
    <n v="81"/>
  </r>
  <r>
    <d v="2014-12-04T00:00:00"/>
    <s v="YourWay Airline "/>
    <x v="0"/>
    <s v="Eurozone"/>
    <x v="3"/>
    <n v="16"/>
    <n v="15.299999999999999"/>
    <n v="244.79999999999998"/>
  </r>
  <r>
    <d v="2014-12-23T00:00:00"/>
    <s v="Imagenie"/>
    <x v="0"/>
    <s v="Eurozone"/>
    <x v="2"/>
    <n v="16"/>
    <n v="16.2"/>
    <n v="259.2"/>
  </r>
  <r>
    <d v="2014-02-25T00:00:00"/>
    <s v="YourWay Airline "/>
    <x v="0"/>
    <s v="Eurozone"/>
    <x v="1"/>
    <n v="2"/>
    <n v="15.299999999999999"/>
    <n v="30.599999999999998"/>
  </r>
  <r>
    <d v="2014-06-19T00:00:00"/>
    <s v="YourWay Airline "/>
    <x v="0"/>
    <s v="Eurozone"/>
    <x v="1"/>
    <n v="7"/>
    <n v="15.299999999999999"/>
    <n v="107.1"/>
  </r>
  <r>
    <d v="2014-03-11T00:00:00"/>
    <s v="Central"/>
    <x v="0"/>
    <s v="Eurozone"/>
    <x v="0"/>
    <n v="8"/>
    <n v="17.099999999999998"/>
    <n v="136.79999999999998"/>
  </r>
  <r>
    <d v="2014-02-28T00:00:00"/>
    <s v="Central"/>
    <x v="0"/>
    <s v="Eurozone"/>
    <x v="2"/>
    <n v="10"/>
    <n v="17.099999999999998"/>
    <n v="170.99999999999997"/>
  </r>
  <r>
    <d v="2014-05-26T00:00:00"/>
    <s v="Imagenie"/>
    <x v="0"/>
    <s v="Eurozone"/>
    <x v="1"/>
    <n v="12"/>
    <n v="16.2"/>
    <n v="194.39999999999998"/>
  </r>
  <r>
    <d v="2014-08-06T00:00:00"/>
    <s v="YourWay Airline "/>
    <x v="0"/>
    <s v="Eurozone"/>
    <x v="0"/>
    <n v="7"/>
    <n v="15.299999999999999"/>
    <n v="107.1"/>
  </r>
  <r>
    <d v="2014-02-22T00:00:00"/>
    <s v="Imagenie"/>
    <x v="0"/>
    <s v="Eurozone"/>
    <x v="0"/>
    <n v="5"/>
    <n v="16.2"/>
    <n v="81"/>
  </r>
  <r>
    <d v="2014-10-03T00:00:00"/>
    <s v="Central"/>
    <x v="0"/>
    <s v="Eurozone"/>
    <x v="1"/>
    <n v="5"/>
    <n v="17.099999999999998"/>
    <n v="85.499999999999986"/>
  </r>
  <r>
    <d v="2014-10-14T00:00:00"/>
    <s v="Red Rock Mountain Tours"/>
    <x v="1"/>
    <s v="Eurozone"/>
    <x v="1"/>
    <n v="4"/>
    <n v="17.099999999999998"/>
    <n v="68.399999999999991"/>
  </r>
  <r>
    <d v="2014-07-21T00:00:00"/>
    <s v="Gleeson Associates"/>
    <x v="1"/>
    <s v="Eurozone"/>
    <x v="3"/>
    <n v="1"/>
    <n v="16.2"/>
    <n v="16.2"/>
  </r>
  <r>
    <d v="2014-03-18T00:00:00"/>
    <s v="Red Rock Mountain Tours"/>
    <x v="1"/>
    <s v="Eurozone"/>
    <x v="1"/>
    <n v="9"/>
    <n v="17.099999999999998"/>
    <n v="153.89999999999998"/>
  </r>
  <r>
    <d v="2014-03-28T00:00:00"/>
    <s v="Gleeson Associates"/>
    <x v="1"/>
    <s v="Eurozone"/>
    <x v="1"/>
    <n v="2"/>
    <n v="16.2"/>
    <n v="32.4"/>
  </r>
  <r>
    <d v="2014-10-17T00:00:00"/>
    <s v="Red Rock Mountain Tours"/>
    <x v="1"/>
    <s v="Eurozone"/>
    <x v="1"/>
    <n v="12"/>
    <n v="17.099999999999998"/>
    <n v="205.2"/>
  </r>
  <r>
    <d v="2014-03-21T00:00:00"/>
    <s v="Twidale Investments"/>
    <x v="1"/>
    <s v="Eurozone"/>
    <x v="3"/>
    <n v="13"/>
    <n v="16.2"/>
    <n v="210.6"/>
  </r>
  <r>
    <d v="2014-05-29T00:00:00"/>
    <s v="Red Rock Mountain Tours"/>
    <x v="1"/>
    <s v="Eurozone"/>
    <x v="1"/>
    <n v="7"/>
    <n v="17.099999999999998"/>
    <n v="119.69999999999999"/>
  </r>
  <r>
    <d v="2014-09-05T00:00:00"/>
    <s v="Red Rock Mountain Tours"/>
    <x v="1"/>
    <s v="Eurozone"/>
    <x v="0"/>
    <n v="5"/>
    <n v="17.099999999999998"/>
    <n v="85.499999999999986"/>
  </r>
  <r>
    <d v="2014-06-30T00:00:00"/>
    <s v="Earth Farm"/>
    <x v="1"/>
    <s v="Eurozone"/>
    <x v="3"/>
    <n v="10"/>
    <n v="16.2"/>
    <n v="162"/>
  </r>
  <r>
    <d v="2014-03-24T00:00:00"/>
    <s v="Earth Farm"/>
    <x v="1"/>
    <s v="Eurozone"/>
    <x v="0"/>
    <n v="15"/>
    <n v="16.2"/>
    <n v="243"/>
  </r>
  <r>
    <d v="2014-09-09T00:00:00"/>
    <s v="Gleeson Associates"/>
    <x v="1"/>
    <s v="Eurozone"/>
    <x v="2"/>
    <n v="9"/>
    <n v="16.2"/>
    <n v="145.79999999999998"/>
  </r>
  <r>
    <d v="2014-06-01T00:00:00"/>
    <s v="Red Rock Mountain Tours"/>
    <x v="1"/>
    <s v="Eurozone"/>
    <x v="2"/>
    <n v="3"/>
    <n v="17.099999999999998"/>
    <n v="51.3"/>
  </r>
  <r>
    <d v="2014-02-15T00:00:00"/>
    <s v="Gleeson Associates"/>
    <x v="1"/>
    <s v="Eurozone"/>
    <x v="2"/>
    <n v="1"/>
    <n v="16.2"/>
    <n v="16.2"/>
  </r>
  <r>
    <d v="2014-04-23T00:00:00"/>
    <s v="Red Rock Mountain Tours"/>
    <x v="1"/>
    <s v="Eurozone"/>
    <x v="0"/>
    <n v="15"/>
    <n v="17.099999999999998"/>
    <n v="256.49999999999994"/>
  </r>
  <r>
    <d v="2014-04-27T00:00:00"/>
    <s v="Red Rock Mountain Tours"/>
    <x v="1"/>
    <s v="Eurozone"/>
    <x v="0"/>
    <n v="7"/>
    <n v="17.099999999999998"/>
    <n v="119.69999999999999"/>
  </r>
  <r>
    <d v="2014-09-06T00:00:00"/>
    <s v="TEK Weekly"/>
    <x v="1"/>
    <s v="Eurozone"/>
    <x v="3"/>
    <n v="1"/>
    <n v="17.099999999999998"/>
    <n v="17.099999999999998"/>
  </r>
  <r>
    <d v="2014-01-28T00:00:00"/>
    <s v="Red Rock Mountain Tours"/>
    <x v="1"/>
    <s v="Eurozone"/>
    <x v="2"/>
    <n v="15"/>
    <n v="17.099999999999998"/>
    <n v="256.49999999999994"/>
  </r>
  <r>
    <d v="2014-07-17T00:00:00"/>
    <s v="Gleeson Associates"/>
    <x v="1"/>
    <s v="Eurozone"/>
    <x v="2"/>
    <n v="11"/>
    <n v="16.2"/>
    <n v="178.2"/>
  </r>
  <r>
    <d v="2014-11-09T00:00:00"/>
    <s v="Gleeson Associates"/>
    <x v="1"/>
    <s v="Eurozone"/>
    <x v="0"/>
    <n v="5"/>
    <n v="16.2"/>
    <n v="81"/>
  </r>
  <r>
    <d v="2014-11-18T00:00:00"/>
    <s v="TEK Weekly"/>
    <x v="1"/>
    <s v="Eurozone"/>
    <x v="1"/>
    <n v="1"/>
    <n v="17.099999999999998"/>
    <n v="17.099999999999998"/>
  </r>
  <r>
    <d v="2014-08-18T00:00:00"/>
    <s v="TEK Weekly"/>
    <x v="1"/>
    <s v="Eurozone"/>
    <x v="0"/>
    <n v="10"/>
    <n v="17.099999999999998"/>
    <n v="170.99999999999997"/>
  </r>
  <r>
    <d v="2014-02-14T00:00:00"/>
    <s v="Earth Farm"/>
    <x v="1"/>
    <s v="Eurozone"/>
    <x v="3"/>
    <n v="11"/>
    <n v="16.2"/>
    <n v="178.2"/>
  </r>
  <r>
    <d v="2014-08-19T00:00:00"/>
    <s v="Red Rock Mountain Tours"/>
    <x v="1"/>
    <s v="Eurozone"/>
    <x v="0"/>
    <n v="5"/>
    <n v="17.099999999999998"/>
    <n v="85.499999999999986"/>
  </r>
  <r>
    <d v="2014-05-03T00:00:00"/>
    <s v="Red Rock Mountain Tours"/>
    <x v="1"/>
    <s v="Eurozone"/>
    <x v="2"/>
    <n v="3"/>
    <n v="17.099999999999998"/>
    <n v="51.3"/>
  </r>
  <r>
    <d v="2014-11-21T00:00:00"/>
    <s v="TEK Weekly"/>
    <x v="1"/>
    <s v="Eurozone"/>
    <x v="0"/>
    <n v="13"/>
    <n v="17.099999999999998"/>
    <n v="222.29999999999998"/>
  </r>
  <r>
    <d v="2014-11-09T00:00:00"/>
    <s v="TEK Weekly"/>
    <x v="1"/>
    <s v="Eurozone"/>
    <x v="0"/>
    <n v="15"/>
    <n v="17.099999999999998"/>
    <n v="256.49999999999994"/>
  </r>
  <r>
    <d v="2014-04-03T00:00:00"/>
    <s v="Red Rock Mountain Tours"/>
    <x v="1"/>
    <s v="Eurozone"/>
    <x v="3"/>
    <n v="5"/>
    <n v="17.099999999999998"/>
    <n v="85.499999999999986"/>
  </r>
  <r>
    <d v="2014-11-01T00:00:00"/>
    <s v="TEK Weekly"/>
    <x v="1"/>
    <s v="Eurozone"/>
    <x v="3"/>
    <n v="8"/>
    <n v="17.099999999999998"/>
    <n v="136.79999999999998"/>
  </r>
  <r>
    <d v="2014-01-21T00:00:00"/>
    <s v="Red Rock Mountain Tours"/>
    <x v="1"/>
    <s v="Eurozone"/>
    <x v="3"/>
    <n v="2"/>
    <n v="17.099999999999998"/>
    <n v="34.199999999999996"/>
  </r>
  <r>
    <d v="2014-02-05T00:00:00"/>
    <s v="TEK Weekly"/>
    <x v="1"/>
    <s v="Eurozone"/>
    <x v="0"/>
    <n v="16"/>
    <n v="17.099999999999998"/>
    <n v="273.59999999999997"/>
  </r>
  <r>
    <d v="2014-06-30T00:00:00"/>
    <s v="Twidale Investments"/>
    <x v="1"/>
    <s v="Eurozone"/>
    <x v="3"/>
    <n v="7"/>
    <n v="16.2"/>
    <n v="113.39999999999999"/>
  </r>
  <r>
    <d v="2014-01-20T00:00:00"/>
    <s v="Red Rock Mountain Tours"/>
    <x v="1"/>
    <s v="Eurozone"/>
    <x v="2"/>
    <n v="13"/>
    <n v="17.099999999999998"/>
    <n v="222.29999999999998"/>
  </r>
  <r>
    <d v="2014-06-08T00:00:00"/>
    <s v="Earth Farm"/>
    <x v="1"/>
    <s v="Eurozone"/>
    <x v="0"/>
    <n v="9"/>
    <n v="16.2"/>
    <n v="145.79999999999998"/>
  </r>
  <r>
    <d v="2014-07-30T00:00:00"/>
    <s v="Gleeson Associates"/>
    <x v="1"/>
    <s v="Eurozone"/>
    <x v="2"/>
    <n v="14"/>
    <n v="16.2"/>
    <n v="226.79999999999998"/>
  </r>
  <r>
    <d v="2014-11-02T00:00:00"/>
    <s v="Twidale Investments"/>
    <x v="1"/>
    <s v="Eurozone"/>
    <x v="0"/>
    <n v="15"/>
    <n v="16.2"/>
    <n v="243"/>
  </r>
  <r>
    <d v="2014-11-26T00:00:00"/>
    <s v="TEK Weekly"/>
    <x v="1"/>
    <s v="Eurozone"/>
    <x v="2"/>
    <n v="14"/>
    <n v="17.099999999999998"/>
    <n v="239.39999999999998"/>
  </r>
  <r>
    <d v="2014-03-06T00:00:00"/>
    <s v="TEK Weekly"/>
    <x v="1"/>
    <s v="Eurozone"/>
    <x v="1"/>
    <n v="7"/>
    <n v="17.099999999999998"/>
    <n v="119.69999999999999"/>
  </r>
  <r>
    <d v="2014-08-24T00:00:00"/>
    <s v="Earth Farm"/>
    <x v="1"/>
    <s v="Eurozone"/>
    <x v="2"/>
    <n v="16"/>
    <n v="16.2"/>
    <n v="259.2"/>
  </r>
  <r>
    <d v="2014-08-12T00:00:00"/>
    <s v="Twidale Investments"/>
    <x v="1"/>
    <s v="Eurozone"/>
    <x v="3"/>
    <n v="1"/>
    <n v="16.2"/>
    <n v="16.2"/>
  </r>
  <r>
    <d v="2014-08-27T00:00:00"/>
    <s v="Earth Farm"/>
    <x v="1"/>
    <s v="Eurozone"/>
    <x v="0"/>
    <n v="16"/>
    <n v="16.2"/>
    <n v="259.2"/>
  </r>
  <r>
    <d v="2014-03-17T00:00:00"/>
    <s v="Earth Farm"/>
    <x v="1"/>
    <s v="Eurozone"/>
    <x v="1"/>
    <n v="10"/>
    <n v="16.2"/>
    <n v="162"/>
  </r>
  <r>
    <d v="2014-05-10T00:00:00"/>
    <s v="Twidale Investments"/>
    <x v="1"/>
    <s v="Eurozone"/>
    <x v="0"/>
    <n v="10"/>
    <n v="16.2"/>
    <n v="162"/>
  </r>
  <r>
    <d v="2014-06-04T00:00:00"/>
    <s v="Gleeson Associates"/>
    <x v="1"/>
    <s v="Eurozone"/>
    <x v="0"/>
    <n v="14"/>
    <n v="16.2"/>
    <n v="226.79999999999998"/>
  </r>
  <r>
    <d v="2014-06-27T00:00:00"/>
    <s v="Earth Farm"/>
    <x v="1"/>
    <s v="Eurozone"/>
    <x v="1"/>
    <n v="10"/>
    <n v="16.2"/>
    <n v="162"/>
  </r>
  <r>
    <d v="2014-02-19T00:00:00"/>
    <s v="Red Rock Mountain Tours"/>
    <x v="1"/>
    <s v="Eurozone"/>
    <x v="2"/>
    <n v="5"/>
    <n v="17.099999999999998"/>
    <n v="85.499999999999986"/>
  </r>
  <r>
    <d v="2014-03-04T00:00:00"/>
    <s v="Gleeson Associates"/>
    <x v="1"/>
    <s v="Eurozone"/>
    <x v="2"/>
    <n v="6"/>
    <n v="16.2"/>
    <n v="97.199999999999989"/>
  </r>
  <r>
    <d v="2014-05-13T00:00:00"/>
    <s v="Gleeson Associates"/>
    <x v="1"/>
    <s v="Eurozone"/>
    <x v="0"/>
    <n v="10"/>
    <n v="16.2"/>
    <n v="162"/>
  </r>
  <r>
    <d v="2014-04-21T00:00:00"/>
    <s v="TEK Weekly"/>
    <x v="1"/>
    <s v="Eurozone"/>
    <x v="1"/>
    <n v="1"/>
    <n v="17.099999999999998"/>
    <n v="17.099999999999998"/>
  </r>
  <r>
    <d v="2014-12-19T00:00:00"/>
    <s v="Gleeson Associates"/>
    <x v="1"/>
    <s v="Eurozone"/>
    <x v="2"/>
    <n v="3"/>
    <n v="16.2"/>
    <n v="48.599999999999994"/>
  </r>
  <r>
    <d v="2014-01-02T00:00:00"/>
    <s v="Twidale Investments"/>
    <x v="1"/>
    <s v="Eurozone"/>
    <x v="3"/>
    <n v="12"/>
    <n v="16.2"/>
    <n v="194.39999999999998"/>
  </r>
  <r>
    <d v="2014-03-06T00:00:00"/>
    <s v="Gleeson Associates"/>
    <x v="1"/>
    <s v="Eurozone"/>
    <x v="2"/>
    <n v="8"/>
    <n v="16.2"/>
    <n v="129.6"/>
  </r>
  <r>
    <d v="2014-09-07T00:00:00"/>
    <s v="TEK Weekly"/>
    <x v="1"/>
    <s v="Eurozone"/>
    <x v="0"/>
    <n v="5"/>
    <n v="17.099999999999998"/>
    <n v="85.499999999999986"/>
  </r>
  <r>
    <d v="2014-01-19T00:00:00"/>
    <s v="Twidale Investments"/>
    <x v="1"/>
    <s v="Eurozone"/>
    <x v="3"/>
    <n v="2"/>
    <n v="16.2"/>
    <n v="32.4"/>
  </r>
  <r>
    <d v="2014-12-19T00:00:00"/>
    <s v="Earth Farm"/>
    <x v="1"/>
    <s v="Eurozone"/>
    <x v="3"/>
    <n v="5"/>
    <n v="16.2"/>
    <n v="81"/>
  </r>
  <r>
    <d v="2014-10-16T00:00:00"/>
    <s v="Earth Farm"/>
    <x v="1"/>
    <s v="Eurozone"/>
    <x v="1"/>
    <n v="12"/>
    <n v="16.2"/>
    <n v="194.39999999999998"/>
  </r>
  <r>
    <d v="2014-08-07T00:00:00"/>
    <s v="Twidale Investments"/>
    <x v="1"/>
    <s v="Eurozone"/>
    <x v="2"/>
    <n v="12"/>
    <n v="16.2"/>
    <n v="194.39999999999998"/>
  </r>
  <r>
    <d v="2014-10-26T00:00:00"/>
    <s v="Twidale Investments"/>
    <x v="1"/>
    <s v="Eurozone"/>
    <x v="1"/>
    <n v="11"/>
    <n v="16.2"/>
    <n v="178.2"/>
  </r>
  <r>
    <d v="2014-05-16T00:00:00"/>
    <s v="Gleeson Associates"/>
    <x v="1"/>
    <s v="Eurozone"/>
    <x v="2"/>
    <n v="10"/>
    <n v="16.2"/>
    <n v="162"/>
  </r>
  <r>
    <d v="2014-09-11T00:00:00"/>
    <s v="Gleeson Associates"/>
    <x v="1"/>
    <s v="Eurozone"/>
    <x v="0"/>
    <n v="16"/>
    <n v="16.2"/>
    <n v="259.2"/>
  </r>
  <r>
    <d v="2014-07-10T00:00:00"/>
    <s v="TEK Weekly"/>
    <x v="1"/>
    <s v="Eurozone"/>
    <x v="0"/>
    <n v="15"/>
    <n v="17.099999999999998"/>
    <n v="256.49999999999994"/>
  </r>
  <r>
    <d v="2014-07-11T00:00:00"/>
    <s v="Earth Farm"/>
    <x v="1"/>
    <s v="Eurozone"/>
    <x v="0"/>
    <n v="5"/>
    <n v="16.2"/>
    <n v="81"/>
  </r>
  <r>
    <d v="2014-09-02T00:00:00"/>
    <s v="Earth Farm"/>
    <x v="1"/>
    <s v="Eurozone"/>
    <x v="3"/>
    <n v="16"/>
    <n v="16.2"/>
    <n v="259.2"/>
  </r>
  <r>
    <d v="2014-10-27T00:00:00"/>
    <s v="Earth Farm"/>
    <x v="1"/>
    <s v="Eurozone"/>
    <x v="0"/>
    <n v="15"/>
    <n v="16.2"/>
    <n v="243"/>
  </r>
  <r>
    <d v="2014-11-22T00:00:00"/>
    <s v="TEK Weekly"/>
    <x v="1"/>
    <s v="Eurozone"/>
    <x v="1"/>
    <n v="13"/>
    <n v="17.099999999999998"/>
    <n v="222.29999999999998"/>
  </r>
  <r>
    <d v="2014-05-27T00:00:00"/>
    <s v="Twidale Investments"/>
    <x v="1"/>
    <s v="Eurozone"/>
    <x v="0"/>
    <n v="7"/>
    <n v="16.2"/>
    <n v="113.39999999999999"/>
  </r>
  <r>
    <d v="2014-12-14T00:00:00"/>
    <s v="Gleeson Associates"/>
    <x v="1"/>
    <s v="Eurozone"/>
    <x v="0"/>
    <n v="5"/>
    <n v="16.2"/>
    <n v="81"/>
  </r>
  <r>
    <d v="2014-02-13T00:00:00"/>
    <s v="Red Rock Mountain Tours"/>
    <x v="1"/>
    <s v="Eurozone"/>
    <x v="2"/>
    <n v="16"/>
    <n v="17.099999999999998"/>
    <n v="273.59999999999997"/>
  </r>
  <r>
    <d v="2014-07-04T00:00:00"/>
    <s v="Earth Farm"/>
    <x v="1"/>
    <s v="Eurozone"/>
    <x v="2"/>
    <n v="8"/>
    <n v="16.2"/>
    <n v="129.6"/>
  </r>
  <r>
    <d v="2014-05-13T00:00:00"/>
    <s v="Earth Farm"/>
    <x v="1"/>
    <s v="Eurozone"/>
    <x v="2"/>
    <n v="9"/>
    <n v="16.2"/>
    <n v="145.79999999999998"/>
  </r>
  <r>
    <d v="2014-11-06T00:00:00"/>
    <s v="Gleeson Associates"/>
    <x v="1"/>
    <s v="Eurozone"/>
    <x v="1"/>
    <n v="9"/>
    <n v="16.2"/>
    <n v="145.79999999999998"/>
  </r>
  <r>
    <d v="2014-05-07T00:00:00"/>
    <s v="Red Rock Mountain Tours"/>
    <x v="1"/>
    <s v="Eurozone"/>
    <x v="2"/>
    <n v="8"/>
    <n v="17.099999999999998"/>
    <n v="136.79999999999998"/>
  </r>
  <r>
    <d v="2014-05-24T00:00:00"/>
    <s v="Twidale Investments"/>
    <x v="1"/>
    <s v="Eurozone"/>
    <x v="0"/>
    <n v="8"/>
    <n v="16.2"/>
    <n v="129.6"/>
  </r>
  <r>
    <d v="2014-02-21T00:00:00"/>
    <s v="Gleeson Associates"/>
    <x v="1"/>
    <s v="Eurozone"/>
    <x v="3"/>
    <n v="5"/>
    <n v="16.2"/>
    <n v="81"/>
  </r>
  <r>
    <d v="2014-10-17T00:00:00"/>
    <s v="TEK Weekly"/>
    <x v="1"/>
    <s v="Eurozone"/>
    <x v="1"/>
    <n v="2"/>
    <n v="17.099999999999998"/>
    <n v="34.199999999999996"/>
  </r>
  <r>
    <d v="2014-01-27T00:00:00"/>
    <s v="Earth Farm"/>
    <x v="1"/>
    <s v="Eurozone"/>
    <x v="0"/>
    <n v="5"/>
    <n v="16.2"/>
    <n v="81"/>
  </r>
  <r>
    <d v="2014-05-25T00:00:00"/>
    <s v="Gleeson Associates"/>
    <x v="1"/>
    <s v="Eurozone"/>
    <x v="3"/>
    <n v="15"/>
    <n v="16.2"/>
    <n v="243"/>
  </r>
  <r>
    <d v="2014-02-11T00:00:00"/>
    <s v="Twidale Investments"/>
    <x v="1"/>
    <s v="Eurozone"/>
    <x v="1"/>
    <n v="12"/>
    <n v="16.2"/>
    <n v="194.39999999999998"/>
  </r>
  <r>
    <d v="2014-05-27T00:00:00"/>
    <s v="Earth Farm"/>
    <x v="1"/>
    <s v="Eurozone"/>
    <x v="3"/>
    <n v="7"/>
    <n v="16.2"/>
    <n v="113.39999999999999"/>
  </r>
  <r>
    <d v="2014-02-28T00:00:00"/>
    <s v="TEK Weekly"/>
    <x v="1"/>
    <s v="Eurozone"/>
    <x v="3"/>
    <n v="5"/>
    <n v="17.099999999999998"/>
    <n v="85.499999999999986"/>
  </r>
  <r>
    <d v="2014-03-09T00:00:00"/>
    <s v="Gleeson Associates"/>
    <x v="1"/>
    <s v="Eurozone"/>
    <x v="0"/>
    <n v="3"/>
    <n v="16.2"/>
    <n v="48.599999999999994"/>
  </r>
  <r>
    <d v="2014-11-11T00:00:00"/>
    <s v="Earth Farm"/>
    <x v="1"/>
    <s v="Eurozone"/>
    <x v="1"/>
    <n v="4"/>
    <n v="16.2"/>
    <n v="64.8"/>
  </r>
  <r>
    <d v="2014-11-29T00:00:00"/>
    <s v="Twidale Investments"/>
    <x v="1"/>
    <s v="Eurozone"/>
    <x v="3"/>
    <n v="8"/>
    <n v="16.2"/>
    <n v="129.6"/>
  </r>
  <r>
    <d v="2014-10-03T00:00:00"/>
    <s v="TEK Weekly"/>
    <x v="1"/>
    <s v="Eurozone"/>
    <x v="1"/>
    <n v="11"/>
    <n v="17.099999999999998"/>
    <n v="188.09999999999997"/>
  </r>
  <r>
    <d v="2014-01-06T00:00:00"/>
    <s v="TEK Weekly"/>
    <x v="1"/>
    <s v="Eurozone"/>
    <x v="2"/>
    <n v="14"/>
    <n v="17.099999999999998"/>
    <n v="239.39999999999998"/>
  </r>
  <r>
    <d v="2014-12-26T00:00:00"/>
    <s v="TEK Weekly"/>
    <x v="1"/>
    <s v="Eurozone"/>
    <x v="3"/>
    <n v="16"/>
    <n v="17.099999999999998"/>
    <n v="273.59999999999997"/>
  </r>
  <r>
    <d v="2014-03-14T00:00:00"/>
    <s v="Twidale Investments"/>
    <x v="1"/>
    <s v="Eurozone"/>
    <x v="3"/>
    <n v="4"/>
    <n v="16.2"/>
    <n v="64.8"/>
  </r>
  <r>
    <d v="2014-03-25T00:00:00"/>
    <s v="TEK Weekly"/>
    <x v="1"/>
    <s v="Eurozone"/>
    <x v="0"/>
    <n v="8"/>
    <n v="17.099999999999998"/>
    <n v="136.79999999999998"/>
  </r>
  <r>
    <d v="2014-08-19T00:00:00"/>
    <s v="TEK Weekly"/>
    <x v="1"/>
    <s v="Eurozone"/>
    <x v="2"/>
    <n v="9"/>
    <n v="17.099999999999998"/>
    <n v="153.89999999999998"/>
  </r>
  <r>
    <d v="2014-05-20T00:00:00"/>
    <s v="Twidale Investments"/>
    <x v="1"/>
    <s v="Eurozone"/>
    <x v="2"/>
    <n v="2"/>
    <n v="16.2"/>
    <n v="32.4"/>
  </r>
  <r>
    <d v="2014-01-12T00:00:00"/>
    <s v="Earth Farm"/>
    <x v="1"/>
    <s v="Eurozone"/>
    <x v="3"/>
    <n v="4"/>
    <n v="16.2"/>
    <n v="64.8"/>
  </r>
  <r>
    <d v="2014-12-31T00:00:00"/>
    <s v="Gleeson Associates"/>
    <x v="1"/>
    <s v="Eurozone"/>
    <x v="1"/>
    <n v="15"/>
    <n v="16.2"/>
    <n v="243"/>
  </r>
  <r>
    <d v="2014-01-27T00:00:00"/>
    <s v="Red Rock Mountain Tours"/>
    <x v="1"/>
    <s v="Eurozone"/>
    <x v="2"/>
    <n v="2"/>
    <n v="17.099999999999998"/>
    <n v="34.199999999999996"/>
  </r>
  <r>
    <d v="2014-06-18T00:00:00"/>
    <s v="Red Rock Mountain Tours"/>
    <x v="1"/>
    <s v="Eurozone"/>
    <x v="1"/>
    <n v="1"/>
    <n v="17.099999999999998"/>
    <n v="17.099999999999998"/>
  </r>
  <r>
    <d v="2014-10-13T00:00:00"/>
    <s v="Gleeson Associates"/>
    <x v="1"/>
    <s v="Eurozone"/>
    <x v="0"/>
    <n v="13"/>
    <n v="16.2"/>
    <n v="210.6"/>
  </r>
  <r>
    <d v="2014-03-08T00:00:00"/>
    <s v="Red Rock Mountain Tours"/>
    <x v="1"/>
    <s v="Eurozone"/>
    <x v="1"/>
    <n v="12"/>
    <n v="17.099999999999998"/>
    <n v="205.2"/>
  </r>
  <r>
    <d v="2014-03-12T00:00:00"/>
    <s v="Gleeson Associates"/>
    <x v="1"/>
    <s v="Eurozone"/>
    <x v="0"/>
    <n v="15"/>
    <n v="16.2"/>
    <n v="243"/>
  </r>
  <r>
    <d v="2014-01-01T00:00:00"/>
    <s v="Gleeson Associates"/>
    <x v="1"/>
    <s v="Eurozone"/>
    <x v="1"/>
    <n v="12"/>
    <n v="16.2"/>
    <n v="194.39999999999998"/>
  </r>
  <r>
    <d v="2014-08-13T00:00:00"/>
    <s v="Earth Farm"/>
    <x v="1"/>
    <s v="Eurozone"/>
    <x v="3"/>
    <n v="16"/>
    <n v="16.2"/>
    <n v="259.2"/>
  </r>
  <r>
    <d v="2014-05-13T00:00:00"/>
    <s v="Twidale Investments"/>
    <x v="1"/>
    <s v="Eurozone"/>
    <x v="2"/>
    <n v="9"/>
    <n v="16.2"/>
    <n v="145.79999999999998"/>
  </r>
  <r>
    <d v="2014-01-12T00:00:00"/>
    <s v="Gleeson Associates"/>
    <x v="1"/>
    <s v="Eurozone"/>
    <x v="0"/>
    <n v="7"/>
    <n v="16.2"/>
    <n v="113.39999999999999"/>
  </r>
  <r>
    <d v="2014-09-16T00:00:00"/>
    <s v="Red Rock Mountain Tours"/>
    <x v="1"/>
    <s v="Eurozone"/>
    <x v="1"/>
    <n v="14"/>
    <n v="17.099999999999998"/>
    <n v="239.39999999999998"/>
  </r>
  <r>
    <d v="2014-04-03T00:00:00"/>
    <s v="TEK Weekly"/>
    <x v="1"/>
    <s v="Eurozone"/>
    <x v="0"/>
    <n v="14"/>
    <n v="17.099999999999998"/>
    <n v="239.39999999999998"/>
  </r>
  <r>
    <d v="2014-11-04T00:00:00"/>
    <s v="Red Rock Mountain Tours"/>
    <x v="1"/>
    <s v="Eurozone"/>
    <x v="0"/>
    <n v="15"/>
    <n v="17.099999999999998"/>
    <n v="256.49999999999994"/>
  </r>
  <r>
    <d v="2014-05-24T00:00:00"/>
    <s v="TEK Weekly"/>
    <x v="1"/>
    <s v="Eurozone"/>
    <x v="2"/>
    <n v="1"/>
    <n v="17.099999999999998"/>
    <n v="17.099999999999998"/>
  </r>
  <r>
    <d v="2014-10-07T00:00:00"/>
    <s v="Earth Farm"/>
    <x v="1"/>
    <s v="Eurozone"/>
    <x v="2"/>
    <n v="11"/>
    <n v="16.2"/>
    <n v="178.2"/>
  </r>
  <r>
    <d v="2014-08-27T00:00:00"/>
    <s v="Twidale Investments"/>
    <x v="1"/>
    <s v="Eurozone"/>
    <x v="1"/>
    <n v="9"/>
    <n v="16.2"/>
    <n v="145.79999999999998"/>
  </r>
  <r>
    <d v="2014-02-26T00:00:00"/>
    <s v="WeekendBreak Airways "/>
    <x v="2"/>
    <s v="Eurozone"/>
    <x v="3"/>
    <n v="12"/>
    <n v="17.099999999999998"/>
    <n v="205.2"/>
  </r>
  <r>
    <d v="2014-08-10T00:00:00"/>
    <s v="WeekendBreak Airways "/>
    <x v="2"/>
    <s v="Eurozone"/>
    <x v="2"/>
    <n v="7"/>
    <n v="17.099999999999998"/>
    <n v="119.69999999999999"/>
  </r>
  <r>
    <d v="2014-06-15T00:00:00"/>
    <s v="WeekendBreak Airways "/>
    <x v="2"/>
    <s v="Eurozone"/>
    <x v="0"/>
    <n v="2"/>
    <n v="17.099999999999998"/>
    <n v="34.199999999999996"/>
  </r>
  <r>
    <d v="2014-12-27T00:00:00"/>
    <s v="WeekendBreak Airways "/>
    <x v="2"/>
    <s v="Eurozone"/>
    <x v="1"/>
    <n v="2"/>
    <n v="17.099999999999998"/>
    <n v="34.199999999999996"/>
  </r>
  <r>
    <d v="2014-05-26T00:00:00"/>
    <s v="WeekendBreak Airways "/>
    <x v="2"/>
    <s v="Eurozone"/>
    <x v="2"/>
    <n v="9"/>
    <n v="17.099999999999998"/>
    <n v="153.89999999999998"/>
  </r>
  <r>
    <d v="2014-11-10T00:00:00"/>
    <s v="Inter-Swift"/>
    <x v="2"/>
    <s v="Eurozone"/>
    <x v="1"/>
    <n v="16"/>
    <n v="17.099999999999998"/>
    <n v="273.59999999999997"/>
  </r>
  <r>
    <d v="2014-04-05T00:00:00"/>
    <s v="Mathemetric Ltd."/>
    <x v="2"/>
    <s v="Eurozone"/>
    <x v="3"/>
    <n v="16"/>
    <n v="15.299999999999999"/>
    <n v="244.79999999999998"/>
  </r>
  <r>
    <d v="2014-02-03T00:00:00"/>
    <s v="WeekendBreak Airways "/>
    <x v="2"/>
    <s v="Eurozone"/>
    <x v="1"/>
    <n v="16"/>
    <n v="17.099999999999998"/>
    <n v="273.59999999999997"/>
  </r>
  <r>
    <d v="2014-02-26T00:00:00"/>
    <s v="WeekendBreak Airways "/>
    <x v="2"/>
    <s v="Eurozone"/>
    <x v="1"/>
    <n v="6"/>
    <n v="17.099999999999998"/>
    <n v="102.6"/>
  </r>
  <r>
    <d v="2014-01-26T00:00:00"/>
    <s v="Unito Games"/>
    <x v="2"/>
    <s v="Eurozone"/>
    <x v="1"/>
    <n v="11"/>
    <n v="16.2"/>
    <n v="178.2"/>
  </r>
  <r>
    <d v="2014-08-07T00:00:00"/>
    <s v="Inter-Swift"/>
    <x v="2"/>
    <s v="Eurozone"/>
    <x v="2"/>
    <n v="14"/>
    <n v="17.099999999999998"/>
    <n v="239.39999999999998"/>
  </r>
  <r>
    <d v="2014-08-30T00:00:00"/>
    <s v="WeekendBreak Airways "/>
    <x v="2"/>
    <s v="Eurozone"/>
    <x v="1"/>
    <n v="14"/>
    <n v="17.099999999999998"/>
    <n v="239.39999999999998"/>
  </r>
  <r>
    <d v="2014-11-02T00:00:00"/>
    <s v="Unito Games"/>
    <x v="2"/>
    <s v="Eurozone"/>
    <x v="3"/>
    <n v="2"/>
    <n v="16.2"/>
    <n v="32.4"/>
  </r>
  <r>
    <d v="2014-01-11T00:00:00"/>
    <s v="WeekendBreak Airways "/>
    <x v="2"/>
    <s v="Eurozone"/>
    <x v="2"/>
    <n v="9"/>
    <n v="17.099999999999998"/>
    <n v="153.89999999999998"/>
  </r>
  <r>
    <d v="2014-01-07T00:00:00"/>
    <s v="Mathemetric Ltd."/>
    <x v="2"/>
    <s v="Eurozone"/>
    <x v="3"/>
    <n v="7"/>
    <n v="15.299999999999999"/>
    <n v="107.1"/>
  </r>
  <r>
    <d v="2014-12-29T00:00:00"/>
    <s v="Inter-Swift"/>
    <x v="2"/>
    <s v="Eurozone"/>
    <x v="0"/>
    <n v="1"/>
    <n v="17.099999999999998"/>
    <n v="17.099999999999998"/>
  </r>
  <r>
    <d v="2014-06-10T00:00:00"/>
    <s v="Unito Games"/>
    <x v="2"/>
    <s v="Eurozone"/>
    <x v="1"/>
    <n v="11"/>
    <n v="16.2"/>
    <n v="178.2"/>
  </r>
  <r>
    <d v="2014-11-30T00:00:00"/>
    <s v="Inter-Swift"/>
    <x v="2"/>
    <s v="Eurozone"/>
    <x v="3"/>
    <n v="15"/>
    <n v="17.099999999999998"/>
    <n v="256.49999999999994"/>
  </r>
  <r>
    <d v="2014-01-03T00:00:00"/>
    <s v="Mathemetric Ltd."/>
    <x v="2"/>
    <s v="Eurozone"/>
    <x v="2"/>
    <n v="13"/>
    <n v="15.299999999999999"/>
    <n v="198.89999999999998"/>
  </r>
  <r>
    <d v="2014-08-20T00:00:00"/>
    <s v="Mathemetric Ltd."/>
    <x v="2"/>
    <s v="Eurozone"/>
    <x v="2"/>
    <n v="6"/>
    <n v="15.299999999999999"/>
    <n v="91.8"/>
  </r>
  <r>
    <d v="2014-06-25T00:00:00"/>
    <s v="Inter-Swift"/>
    <x v="2"/>
    <s v="Eurozone"/>
    <x v="1"/>
    <n v="13"/>
    <n v="17.099999999999998"/>
    <n v="222.29999999999998"/>
  </r>
  <r>
    <d v="2014-08-05T00:00:00"/>
    <s v="Inter-Swift"/>
    <x v="2"/>
    <s v="Eurozone"/>
    <x v="2"/>
    <n v="16"/>
    <n v="17.099999999999998"/>
    <n v="273.59999999999997"/>
  </r>
  <r>
    <d v="2014-10-19T00:00:00"/>
    <s v="Mathemetric Ltd."/>
    <x v="2"/>
    <s v="Eurozone"/>
    <x v="3"/>
    <n v="1"/>
    <n v="15.299999999999999"/>
    <n v="15.299999999999999"/>
  </r>
  <r>
    <d v="2014-06-06T00:00:00"/>
    <s v="Mathemetric Ltd."/>
    <x v="2"/>
    <s v="Eurozone"/>
    <x v="1"/>
    <n v="6"/>
    <n v="15.299999999999999"/>
    <n v="91.8"/>
  </r>
  <r>
    <d v="2014-08-15T00:00:00"/>
    <s v="Unito Games"/>
    <x v="2"/>
    <s v="Eurozone"/>
    <x v="3"/>
    <n v="8"/>
    <n v="16.2"/>
    <n v="129.6"/>
  </r>
  <r>
    <d v="2014-03-11T00:00:00"/>
    <s v="Inter-Swift"/>
    <x v="2"/>
    <s v="Eurozone"/>
    <x v="1"/>
    <n v="6"/>
    <n v="17.099999999999998"/>
    <n v="102.6"/>
  </r>
  <r>
    <d v="2014-08-23T00:00:00"/>
    <s v="Mathemetric Ltd."/>
    <x v="2"/>
    <s v="Eurozone"/>
    <x v="2"/>
    <n v="10"/>
    <n v="15.299999999999999"/>
    <n v="153"/>
  </r>
  <r>
    <d v="2014-07-31T00:00:00"/>
    <s v="Inter-Swift"/>
    <x v="2"/>
    <s v="Eurozone"/>
    <x v="2"/>
    <n v="2"/>
    <n v="17.099999999999998"/>
    <n v="34.199999999999996"/>
  </r>
  <r>
    <d v="2014-05-13T00:00:00"/>
    <s v="Unito Games"/>
    <x v="2"/>
    <s v="Eurozone"/>
    <x v="1"/>
    <n v="8"/>
    <n v="16.2"/>
    <n v="129.6"/>
  </r>
  <r>
    <d v="2014-01-25T00:00:00"/>
    <s v="Mathemetric Ltd."/>
    <x v="2"/>
    <s v="Eurozone"/>
    <x v="1"/>
    <n v="13"/>
    <n v="15.299999999999999"/>
    <n v="198.89999999999998"/>
  </r>
  <r>
    <d v="2014-11-02T00:00:00"/>
    <s v="WeekendBreak Airways "/>
    <x v="2"/>
    <s v="Eurozone"/>
    <x v="0"/>
    <n v="8"/>
    <n v="17.099999999999998"/>
    <n v="136.79999999999998"/>
  </r>
  <r>
    <d v="2014-12-06T00:00:00"/>
    <s v="WeekendBreak Airways "/>
    <x v="2"/>
    <s v="Eurozone"/>
    <x v="2"/>
    <n v="11"/>
    <n v="17.099999999999998"/>
    <n v="188.09999999999997"/>
  </r>
  <r>
    <d v="2014-07-23T00:00:00"/>
    <s v="Mathemetric Ltd."/>
    <x v="2"/>
    <s v="Eurozone"/>
    <x v="0"/>
    <n v="11"/>
    <n v="15.299999999999999"/>
    <n v="168.29999999999998"/>
  </r>
  <r>
    <d v="2014-04-23T00:00:00"/>
    <s v="Unito Games"/>
    <x v="2"/>
    <s v="Eurozone"/>
    <x v="1"/>
    <n v="4"/>
    <n v="16.2"/>
    <n v="64.8"/>
  </r>
  <r>
    <d v="2014-07-11T00:00:00"/>
    <s v="WeekendBreak Airways "/>
    <x v="2"/>
    <s v="Eurozone"/>
    <x v="0"/>
    <n v="12"/>
    <n v="17.099999999999998"/>
    <n v="205.2"/>
  </r>
  <r>
    <d v="2014-02-24T00:00:00"/>
    <s v="Inter-Swift"/>
    <x v="2"/>
    <s v="Eurozone"/>
    <x v="0"/>
    <n v="16"/>
    <n v="17.099999999999998"/>
    <n v="273.59999999999997"/>
  </r>
  <r>
    <d v="2014-05-18T00:00:00"/>
    <s v="Mathemetric Ltd."/>
    <x v="2"/>
    <s v="Eurozone"/>
    <x v="3"/>
    <n v="4"/>
    <n v="15.299999999999999"/>
    <n v="61.199999999999996"/>
  </r>
  <r>
    <d v="2014-08-23T00:00:00"/>
    <s v="Inter-Swift"/>
    <x v="2"/>
    <s v="Eurozone"/>
    <x v="1"/>
    <n v="11"/>
    <n v="17.099999999999998"/>
    <n v="188.09999999999997"/>
  </r>
  <r>
    <d v="2014-08-30T00:00:00"/>
    <s v="Mathemetric Ltd."/>
    <x v="2"/>
    <s v="Eurozone"/>
    <x v="1"/>
    <n v="3"/>
    <n v="15.299999999999999"/>
    <n v="45.9"/>
  </r>
  <r>
    <d v="2014-11-29T00:00:00"/>
    <s v="Unito Games"/>
    <x v="2"/>
    <s v="Eurozone"/>
    <x v="1"/>
    <n v="1"/>
    <n v="16.2"/>
    <n v="16.2"/>
  </r>
  <r>
    <d v="2014-12-30T00:00:00"/>
    <s v="Mathemetric Ltd."/>
    <x v="2"/>
    <s v="Eurozone"/>
    <x v="0"/>
    <n v="16"/>
    <n v="15.299999999999999"/>
    <n v="244.79999999999998"/>
  </r>
  <r>
    <d v="2014-04-17T00:00:00"/>
    <s v="Unito Games"/>
    <x v="2"/>
    <s v="Eurozone"/>
    <x v="0"/>
    <n v="7"/>
    <n v="16.2"/>
    <n v="113.39999999999999"/>
  </r>
  <r>
    <d v="2014-04-11T00:00:00"/>
    <s v="WeekendBreak Airways "/>
    <x v="2"/>
    <s v="Eurozone"/>
    <x v="1"/>
    <n v="11"/>
    <n v="17.099999999999998"/>
    <n v="188.09999999999997"/>
  </r>
  <r>
    <d v="2014-03-06T00:00:00"/>
    <s v="WeekendBreak Airways "/>
    <x v="2"/>
    <s v="Eurozone"/>
    <x v="1"/>
    <n v="13"/>
    <n v="17.099999999999998"/>
    <n v="222.29999999999998"/>
  </r>
  <r>
    <d v="2014-03-21T00:00:00"/>
    <s v="Unito Games"/>
    <x v="2"/>
    <s v="Eurozone"/>
    <x v="3"/>
    <n v="5"/>
    <n v="16.2"/>
    <n v="81"/>
  </r>
  <r>
    <d v="2014-11-21T00:00:00"/>
    <s v="Inter-Swift"/>
    <x v="2"/>
    <s v="Eurozone"/>
    <x v="2"/>
    <n v="14"/>
    <n v="17.099999999999998"/>
    <n v="239.39999999999998"/>
  </r>
  <r>
    <d v="2014-12-07T00:00:00"/>
    <s v="Unito Games"/>
    <x v="2"/>
    <s v="Eurozone"/>
    <x v="0"/>
    <n v="15"/>
    <n v="16.2"/>
    <n v="243"/>
  </r>
  <r>
    <d v="2014-08-24T00:00:00"/>
    <s v="Inter-Swift"/>
    <x v="2"/>
    <s v="Eurozone"/>
    <x v="3"/>
    <n v="13"/>
    <n v="17.099999999999998"/>
    <n v="222.29999999999998"/>
  </r>
  <r>
    <d v="2014-08-05T00:00:00"/>
    <s v="Unito Games"/>
    <x v="2"/>
    <s v="Eurozone"/>
    <x v="0"/>
    <n v="3"/>
    <n v="16.2"/>
    <n v="48.599999999999994"/>
  </r>
  <r>
    <d v="2014-06-20T00:00:00"/>
    <s v="Inter-Swift"/>
    <x v="2"/>
    <s v="Eurozone"/>
    <x v="3"/>
    <n v="15"/>
    <n v="17.099999999999998"/>
    <n v="256.49999999999994"/>
  </r>
  <r>
    <d v="2014-08-05T00:00:00"/>
    <s v="Mathemetric Ltd."/>
    <x v="2"/>
    <s v="Eurozone"/>
    <x v="2"/>
    <n v="11"/>
    <n v="15.299999999999999"/>
    <n v="168.29999999999998"/>
  </r>
  <r>
    <d v="2014-01-02T00:00:00"/>
    <s v="Inter-Swift"/>
    <x v="2"/>
    <s v="Eurozone"/>
    <x v="2"/>
    <n v="3"/>
    <n v="17.099999999999998"/>
    <n v="51.3"/>
  </r>
  <r>
    <d v="2014-01-16T00:00:00"/>
    <s v="Unito Games"/>
    <x v="2"/>
    <s v="Eurozone"/>
    <x v="2"/>
    <n v="10"/>
    <n v="16.2"/>
    <n v="162"/>
  </r>
  <r>
    <d v="2014-01-05T00:00:00"/>
    <s v="WeekendBreak Airways "/>
    <x v="2"/>
    <s v="Eurozone"/>
    <x v="0"/>
    <n v="3"/>
    <n v="17.099999999999998"/>
    <n v="51.3"/>
  </r>
  <r>
    <d v="2014-04-25T00:00:00"/>
    <s v="Mathemetric Ltd."/>
    <x v="2"/>
    <s v="Eurozone"/>
    <x v="3"/>
    <n v="11"/>
    <n v="15.299999999999999"/>
    <n v="168.29999999999998"/>
  </r>
  <r>
    <d v="2014-09-15T00:00:00"/>
    <s v="Mathemetric Ltd."/>
    <x v="2"/>
    <s v="Eurozone"/>
    <x v="0"/>
    <n v="7"/>
    <n v="15.299999999999999"/>
    <n v="107.1"/>
  </r>
  <r>
    <d v="2014-07-08T00:00:00"/>
    <s v="WeekendBreak Airways "/>
    <x v="2"/>
    <s v="Eurozone"/>
    <x v="2"/>
    <n v="16"/>
    <n v="17.099999999999998"/>
    <n v="273.59999999999997"/>
  </r>
  <r>
    <d v="2014-08-23T00:00:00"/>
    <s v="Unito Games"/>
    <x v="2"/>
    <s v="Eurozone"/>
    <x v="1"/>
    <n v="11"/>
    <n v="16.2"/>
    <n v="178.2"/>
  </r>
  <r>
    <d v="2014-09-07T00:00:00"/>
    <s v="Mathemetric Ltd."/>
    <x v="2"/>
    <s v="Eurozone"/>
    <x v="1"/>
    <n v="7"/>
    <n v="15.299999999999999"/>
    <n v="107.1"/>
  </r>
  <r>
    <d v="2014-07-25T00:00:00"/>
    <s v="WeekendBreak Airways "/>
    <x v="2"/>
    <s v="Eurozone"/>
    <x v="1"/>
    <n v="1"/>
    <n v="17.099999999999998"/>
    <n v="17.099999999999998"/>
  </r>
  <r>
    <d v="2014-06-28T00:00:00"/>
    <s v="Unito Games"/>
    <x v="2"/>
    <s v="Eurozone"/>
    <x v="3"/>
    <n v="10"/>
    <n v="16.2"/>
    <n v="162"/>
  </r>
  <r>
    <d v="2014-04-19T00:00:00"/>
    <s v="WeekendBreak Airways "/>
    <x v="2"/>
    <s v="Eurozone"/>
    <x v="1"/>
    <n v="13"/>
    <n v="17.099999999999998"/>
    <n v="222.29999999999998"/>
  </r>
  <r>
    <d v="2014-12-19T00:00:00"/>
    <s v="Unito Games"/>
    <x v="2"/>
    <s v="Eurozone"/>
    <x v="0"/>
    <n v="3"/>
    <n v="16.2"/>
    <n v="48.599999999999994"/>
  </r>
  <r>
    <d v="2014-03-26T00:00:00"/>
    <s v="Inter-Swift"/>
    <x v="2"/>
    <s v="Eurozone"/>
    <x v="2"/>
    <n v="6"/>
    <n v="17.099999999999998"/>
    <n v="102.6"/>
  </r>
  <r>
    <d v="2014-03-11T00:00:00"/>
    <s v="Unito Games"/>
    <x v="2"/>
    <s v="Eurozone"/>
    <x v="2"/>
    <n v="12"/>
    <n v="16.2"/>
    <n v="194.39999999999998"/>
  </r>
  <r>
    <d v="2014-05-19T00:00:00"/>
    <s v="Mathemetric Ltd."/>
    <x v="2"/>
    <s v="Eurozone"/>
    <x v="0"/>
    <n v="15"/>
    <n v="15.299999999999999"/>
    <n v="229.49999999999997"/>
  </r>
  <r>
    <d v="2014-04-25T00:00:00"/>
    <s v="Inter-Swift"/>
    <x v="2"/>
    <s v="Eurozone"/>
    <x v="0"/>
    <n v="13"/>
    <n v="17.099999999999998"/>
    <n v="222.29999999999998"/>
  </r>
  <r>
    <d v="2014-03-20T00:00:00"/>
    <s v="Unito Games"/>
    <x v="2"/>
    <s v="Eurozone"/>
    <x v="1"/>
    <n v="11"/>
    <n v="16.2"/>
    <n v="178.2"/>
  </r>
  <r>
    <d v="2014-05-19T00:00:00"/>
    <s v="Inter-Swift"/>
    <x v="2"/>
    <s v="Eurozone"/>
    <x v="2"/>
    <n v="9"/>
    <n v="17.099999999999998"/>
    <n v="153.89999999999998"/>
  </r>
  <r>
    <d v="2014-10-07T00:00:00"/>
    <s v="Unito Games"/>
    <x v="2"/>
    <s v="Eurozone"/>
    <x v="1"/>
    <n v="16"/>
    <n v="16.2"/>
    <n v="259.2"/>
  </r>
  <r>
    <d v="2014-02-15T00:00:00"/>
    <s v="Unito Games"/>
    <x v="2"/>
    <s v="Eurozone"/>
    <x v="2"/>
    <n v="15"/>
    <n v="16.2"/>
    <n v="243"/>
  </r>
  <r>
    <d v="2014-11-30T00:00:00"/>
    <s v="Unito Games"/>
    <x v="2"/>
    <s v="Eurozone"/>
    <x v="3"/>
    <n v="2"/>
    <n v="16.2"/>
    <n v="32.4"/>
  </r>
  <r>
    <d v="2014-02-24T00:00:00"/>
    <s v="WeekendBreak Airways "/>
    <x v="2"/>
    <s v="Eurozone"/>
    <x v="0"/>
    <n v="9"/>
    <n v="17.099999999999998"/>
    <n v="153.89999999999998"/>
  </r>
  <r>
    <d v="2014-10-08T00:00:00"/>
    <s v="WeekendBreak Airways "/>
    <x v="2"/>
    <s v="Eurozone"/>
    <x v="1"/>
    <n v="3"/>
    <n v="17.099999999999998"/>
    <n v="51.3"/>
  </r>
  <r>
    <d v="2014-11-21T00:00:00"/>
    <s v="WeekendBreak Airways "/>
    <x v="2"/>
    <s v="Eurozone"/>
    <x v="1"/>
    <n v="14"/>
    <n v="17.099999999999998"/>
    <n v="239.39999999999998"/>
  </r>
  <r>
    <d v="2014-09-04T00:00:00"/>
    <s v="WeekendBreak Airways "/>
    <x v="2"/>
    <s v="Eurozone"/>
    <x v="2"/>
    <n v="6"/>
    <n v="17.099999999999998"/>
    <n v="102.6"/>
  </r>
  <r>
    <d v="2014-01-02T00:00:00"/>
    <s v="Unito Games"/>
    <x v="2"/>
    <s v="Eurozone"/>
    <x v="2"/>
    <n v="2"/>
    <n v="16.2"/>
    <n v="32.4"/>
  </r>
  <r>
    <d v="2014-04-17T00:00:00"/>
    <s v="Unito Games"/>
    <x v="2"/>
    <s v="Eurozone"/>
    <x v="2"/>
    <n v="9"/>
    <n v="16.2"/>
    <n v="145.79999999999998"/>
  </r>
  <r>
    <d v="2014-10-23T00:00:00"/>
    <s v="Unito Games"/>
    <x v="2"/>
    <s v="Eurozone"/>
    <x v="2"/>
    <n v="15"/>
    <n v="16.2"/>
    <n v="243"/>
  </r>
  <r>
    <d v="2014-02-18T00:00:00"/>
    <s v="Inter-Swift"/>
    <x v="2"/>
    <s v="Eurozone"/>
    <x v="1"/>
    <n v="1"/>
    <n v="17.099999999999998"/>
    <n v="17.099999999999998"/>
  </r>
  <r>
    <d v="2014-01-22T00:00:00"/>
    <s v="WeekendBreak Airways "/>
    <x v="2"/>
    <s v="Eurozone"/>
    <x v="0"/>
    <n v="7"/>
    <n v="17.099999999999998"/>
    <n v="119.69999999999999"/>
  </r>
  <r>
    <d v="2014-12-16T00:00:00"/>
    <s v="WeekendBreak Airways "/>
    <x v="2"/>
    <s v="Eurozone"/>
    <x v="3"/>
    <n v="11"/>
    <n v="17.099999999999998"/>
    <n v="188.09999999999997"/>
  </r>
  <r>
    <d v="2014-10-21T00:00:00"/>
    <s v="Unito Games"/>
    <x v="2"/>
    <s v="Eurozone"/>
    <x v="0"/>
    <n v="10"/>
    <n v="16.2"/>
    <n v="162"/>
  </r>
  <r>
    <d v="2014-08-01T00:00:00"/>
    <s v="Inter-Swift"/>
    <x v="2"/>
    <s v="Eurozone"/>
    <x v="1"/>
    <n v="2"/>
    <n v="17.099999999999998"/>
    <n v="34.199999999999996"/>
  </r>
  <r>
    <d v="2014-09-10T00:00:00"/>
    <s v="WeekendBreak Airways "/>
    <x v="2"/>
    <s v="Eurozone"/>
    <x v="0"/>
    <n v="3"/>
    <n v="17.099999999999998"/>
    <n v="51.3"/>
  </r>
  <r>
    <d v="2014-12-08T00:00:00"/>
    <s v="Mathemetric Ltd."/>
    <x v="2"/>
    <s v="Eurozone"/>
    <x v="3"/>
    <n v="2"/>
    <n v="15.299999999999999"/>
    <n v="30.599999999999998"/>
  </r>
  <r>
    <d v="2014-03-24T00:00:00"/>
    <s v="WeekendBreak Airways "/>
    <x v="2"/>
    <s v="Eurozone"/>
    <x v="3"/>
    <n v="4"/>
    <n v="17.099999999999998"/>
    <n v="68.399999999999991"/>
  </r>
  <r>
    <d v="2014-04-01T00:00:00"/>
    <s v="WeekendBreak Airways "/>
    <x v="2"/>
    <s v="Eurozone"/>
    <x v="2"/>
    <n v="14"/>
    <n v="17.099999999999998"/>
    <n v="239.39999999999998"/>
  </r>
  <r>
    <d v="2014-12-18T00:00:00"/>
    <s v="Vanessa's Deli"/>
    <x v="3"/>
    <s v="Eurozone"/>
    <x v="3"/>
    <n v="1"/>
    <n v="17.099999999999998"/>
    <n v="17.099999999999998"/>
  </r>
  <r>
    <d v="2014-05-06T00:00:00"/>
    <s v="Sonical Electronics"/>
    <x v="3"/>
    <s v="Eurozone"/>
    <x v="2"/>
    <n v="5"/>
    <n v="17.099999999999998"/>
    <n v="85.499999999999986"/>
  </r>
  <r>
    <d v="2014-11-10T00:00:00"/>
    <s v="Poseidon Bank"/>
    <x v="3"/>
    <s v="Eurozone"/>
    <x v="3"/>
    <n v="4"/>
    <n v="17.099999999999998"/>
    <n v="68.399999999999991"/>
  </r>
  <r>
    <d v="2014-07-25T00:00:00"/>
    <s v="Poseidon Bank"/>
    <x v="3"/>
    <s v="Eurozone"/>
    <x v="0"/>
    <n v="9"/>
    <n v="17.099999999999998"/>
    <n v="153.89999999999998"/>
  </r>
  <r>
    <d v="2014-12-20T00:00:00"/>
    <s v="Sonical Electronics"/>
    <x v="3"/>
    <s v="Eurozone"/>
    <x v="1"/>
    <n v="7"/>
    <n v="17.099999999999998"/>
    <n v="119.69999999999999"/>
  </r>
  <r>
    <d v="2014-07-12T00:00:00"/>
    <s v="Talk2uL8r"/>
    <x v="3"/>
    <s v="Eurozone"/>
    <x v="0"/>
    <n v="12"/>
    <n v="15.299999999999999"/>
    <n v="183.6"/>
  </r>
  <r>
    <d v="2014-07-14T00:00:00"/>
    <s v="Talk2uL8r"/>
    <x v="3"/>
    <s v="Eurozone"/>
    <x v="3"/>
    <n v="4"/>
    <n v="15.299999999999999"/>
    <n v="61.199999999999996"/>
  </r>
  <r>
    <d v="2014-07-20T00:00:00"/>
    <s v="Diallonics"/>
    <x v="3"/>
    <s v="Eurozone"/>
    <x v="0"/>
    <n v="12"/>
    <n v="15.299999999999999"/>
    <n v="183.6"/>
  </r>
  <r>
    <d v="2014-07-16T00:00:00"/>
    <s v="Central-West Bank"/>
    <x v="3"/>
    <s v="Eurozone"/>
    <x v="1"/>
    <n v="5"/>
    <n v="15.299999999999999"/>
    <n v="76.5"/>
  </r>
  <r>
    <d v="2014-09-09T00:00:00"/>
    <s v="Sonical Electronics"/>
    <x v="3"/>
    <s v="Eurozone"/>
    <x v="0"/>
    <n v="4"/>
    <n v="17.099999999999998"/>
    <n v="68.399999999999991"/>
  </r>
  <r>
    <d v="2014-09-11T00:00:00"/>
    <s v="Diallonics"/>
    <x v="3"/>
    <s v="Eurozone"/>
    <x v="0"/>
    <n v="12"/>
    <n v="15.299999999999999"/>
    <n v="183.6"/>
  </r>
  <r>
    <d v="2014-09-21T00:00:00"/>
    <s v="Sonical Electronics"/>
    <x v="3"/>
    <s v="Eurozone"/>
    <x v="0"/>
    <n v="3"/>
    <n v="17.099999999999998"/>
    <n v="51.3"/>
  </r>
  <r>
    <d v="2014-08-14T00:00:00"/>
    <s v="Talk2uL8r"/>
    <x v="3"/>
    <s v="Eurozone"/>
    <x v="1"/>
    <n v="15"/>
    <n v="15.299999999999999"/>
    <n v="229.49999999999997"/>
  </r>
  <r>
    <d v="2014-10-14T00:00:00"/>
    <s v="Poseidon Bank"/>
    <x v="3"/>
    <s v="Eurozone"/>
    <x v="1"/>
    <n v="1"/>
    <n v="17.099999999999998"/>
    <n v="17.099999999999998"/>
  </r>
  <r>
    <d v="2014-04-18T00:00:00"/>
    <s v="Vanessa's Deli"/>
    <x v="3"/>
    <s v="Eurozone"/>
    <x v="2"/>
    <n v="1"/>
    <n v="17.099999999999998"/>
    <n v="17.099999999999998"/>
  </r>
  <r>
    <d v="2014-05-11T00:00:00"/>
    <s v="Diallonics"/>
    <x v="3"/>
    <s v="Eurozone"/>
    <x v="1"/>
    <n v="4"/>
    <n v="15.299999999999999"/>
    <n v="61.199999999999996"/>
  </r>
  <r>
    <d v="2014-01-28T00:00:00"/>
    <s v="Central-West Bank"/>
    <x v="3"/>
    <s v="Eurozone"/>
    <x v="0"/>
    <n v="11"/>
    <n v="15.299999999999999"/>
    <n v="168.29999999999998"/>
  </r>
  <r>
    <d v="2014-06-11T00:00:00"/>
    <s v="Sonical Electronics"/>
    <x v="3"/>
    <s v="Eurozone"/>
    <x v="1"/>
    <n v="1"/>
    <n v="17.099999999999998"/>
    <n v="17.099999999999998"/>
  </r>
  <r>
    <d v="2014-12-01T00:00:00"/>
    <s v="Sonical Electronics"/>
    <x v="3"/>
    <s v="Eurozone"/>
    <x v="0"/>
    <n v="9"/>
    <n v="17.099999999999998"/>
    <n v="153.89999999999998"/>
  </r>
  <r>
    <d v="2014-09-11T00:00:00"/>
    <s v="Sonical Electronics"/>
    <x v="3"/>
    <s v="Eurozone"/>
    <x v="0"/>
    <n v="15"/>
    <n v="17.099999999999998"/>
    <n v="256.49999999999994"/>
  </r>
  <r>
    <d v="2014-02-09T00:00:00"/>
    <s v="Vanessa's Deli"/>
    <x v="3"/>
    <s v="Eurozone"/>
    <x v="3"/>
    <n v="3"/>
    <n v="17.099999999999998"/>
    <n v="51.3"/>
  </r>
  <r>
    <d v="2014-05-19T00:00:00"/>
    <s v="Poseidon Bank"/>
    <x v="3"/>
    <s v="Eurozone"/>
    <x v="2"/>
    <n v="5"/>
    <n v="17.099999999999998"/>
    <n v="85.499999999999986"/>
  </r>
  <r>
    <d v="2014-04-20T00:00:00"/>
    <s v="Custom Boat Co."/>
    <x v="3"/>
    <s v="Eurozone"/>
    <x v="3"/>
    <n v="16"/>
    <n v="16.2"/>
    <n v="259.2"/>
  </r>
  <r>
    <d v="2014-01-24T00:00:00"/>
    <s v="Central-West Bank"/>
    <x v="3"/>
    <s v="Eurozone"/>
    <x v="0"/>
    <n v="3"/>
    <n v="15.299999999999999"/>
    <n v="45.9"/>
  </r>
  <r>
    <d v="2014-10-31T00:00:00"/>
    <s v="Poseidon Bank"/>
    <x v="3"/>
    <s v="Eurozone"/>
    <x v="2"/>
    <n v="5"/>
    <n v="17.099999999999998"/>
    <n v="85.499999999999986"/>
  </r>
  <r>
    <d v="2014-06-15T00:00:00"/>
    <s v="Custom Boat Co."/>
    <x v="3"/>
    <s v="Eurozone"/>
    <x v="3"/>
    <n v="3"/>
    <n v="16.2"/>
    <n v="48.599999999999994"/>
  </r>
  <r>
    <d v="2014-04-08T00:00:00"/>
    <s v="Poseidon Bank"/>
    <x v="3"/>
    <s v="Eurozone"/>
    <x v="1"/>
    <n v="2"/>
    <n v="17.099999999999998"/>
    <n v="34.199999999999996"/>
  </r>
  <r>
    <d v="2014-01-14T00:00:00"/>
    <s v="Poseidon Bank"/>
    <x v="3"/>
    <s v="Eurozone"/>
    <x v="3"/>
    <n v="9"/>
    <n v="17.099999999999998"/>
    <n v="153.89999999999998"/>
  </r>
  <r>
    <d v="2014-01-05T00:00:00"/>
    <s v="Talk2uL8r"/>
    <x v="3"/>
    <s v="Eurozone"/>
    <x v="1"/>
    <n v="3"/>
    <n v="15.299999999999999"/>
    <n v="45.9"/>
  </r>
  <r>
    <d v="2014-03-23T00:00:00"/>
    <s v="Poseidon Bank"/>
    <x v="3"/>
    <s v="Eurozone"/>
    <x v="0"/>
    <n v="13"/>
    <n v="17.099999999999998"/>
    <n v="222.29999999999998"/>
  </r>
  <r>
    <d v="2014-11-30T00:00:00"/>
    <s v="Talk2uL8r"/>
    <x v="3"/>
    <s v="Eurozone"/>
    <x v="3"/>
    <n v="2"/>
    <n v="15.299999999999999"/>
    <n v="30.599999999999998"/>
  </r>
  <r>
    <d v="2014-09-27T00:00:00"/>
    <s v="Vanessa's Deli"/>
    <x v="3"/>
    <s v="Eurozone"/>
    <x v="2"/>
    <n v="4"/>
    <n v="17.099999999999998"/>
    <n v="68.399999999999991"/>
  </r>
  <r>
    <d v="2014-09-04T00:00:00"/>
    <s v="Central-West Bank"/>
    <x v="3"/>
    <s v="Eurozone"/>
    <x v="0"/>
    <n v="15"/>
    <n v="15.299999999999999"/>
    <n v="229.49999999999997"/>
  </r>
  <r>
    <d v="2014-03-06T00:00:00"/>
    <s v="Vanessa's Deli"/>
    <x v="3"/>
    <s v="Eurozone"/>
    <x v="1"/>
    <n v="9"/>
    <n v="17.099999999999998"/>
    <n v="153.89999999999998"/>
  </r>
  <r>
    <d v="2014-08-15T00:00:00"/>
    <s v="Sonical Electronics"/>
    <x v="3"/>
    <s v="Eurozone"/>
    <x v="3"/>
    <n v="4"/>
    <n v="17.099999999999998"/>
    <n v="68.399999999999991"/>
  </r>
  <r>
    <d v="2014-04-22T00:00:00"/>
    <s v="Custom Boat Co."/>
    <x v="3"/>
    <s v="Eurozone"/>
    <x v="2"/>
    <n v="12"/>
    <n v="16.2"/>
    <n v="194.39999999999998"/>
  </r>
  <r>
    <d v="2014-11-03T00:00:00"/>
    <s v="Diallonics"/>
    <x v="3"/>
    <s v="Eurozone"/>
    <x v="0"/>
    <n v="13"/>
    <n v="15.299999999999999"/>
    <n v="198.89999999999998"/>
  </r>
  <r>
    <d v="2014-05-27T00:00:00"/>
    <s v="Central-West Bank"/>
    <x v="3"/>
    <s v="Eurozone"/>
    <x v="2"/>
    <n v="13"/>
    <n v="15.299999999999999"/>
    <n v="198.89999999999998"/>
  </r>
  <r>
    <d v="2014-12-30T00:00:00"/>
    <s v="Sonical Electronics"/>
    <x v="3"/>
    <s v="Eurozone"/>
    <x v="1"/>
    <n v="12"/>
    <n v="17.099999999999998"/>
    <n v="205.2"/>
  </r>
  <r>
    <d v="2014-07-07T00:00:00"/>
    <s v="Diallonics"/>
    <x v="3"/>
    <s v="Eurozone"/>
    <x v="1"/>
    <n v="10"/>
    <n v="15.299999999999999"/>
    <n v="153"/>
  </r>
  <r>
    <d v="2014-01-04T00:00:00"/>
    <s v="Diallonics"/>
    <x v="3"/>
    <s v="Eurozone"/>
    <x v="1"/>
    <n v="7"/>
    <n v="15.299999999999999"/>
    <n v="107.1"/>
  </r>
  <r>
    <d v="2014-08-13T00:00:00"/>
    <s v="Diallonics"/>
    <x v="3"/>
    <s v="Eurozone"/>
    <x v="1"/>
    <n v="16"/>
    <n v="15.299999999999999"/>
    <n v="244.79999999999998"/>
  </r>
  <r>
    <d v="2014-11-14T00:00:00"/>
    <s v="Diallonics"/>
    <x v="3"/>
    <s v="Eurozone"/>
    <x v="1"/>
    <n v="6"/>
    <n v="15.299999999999999"/>
    <n v="91.8"/>
  </r>
  <r>
    <d v="2014-04-01T00:00:00"/>
    <s v="Talk2uL8r"/>
    <x v="3"/>
    <s v="Eurozone"/>
    <x v="3"/>
    <n v="10"/>
    <n v="15.299999999999999"/>
    <n v="153"/>
  </r>
  <r>
    <d v="2014-11-26T00:00:00"/>
    <s v="Central-West Bank"/>
    <x v="3"/>
    <s v="Eurozone"/>
    <x v="2"/>
    <n v="10"/>
    <n v="15.299999999999999"/>
    <n v="153"/>
  </r>
  <r>
    <d v="2014-05-16T00:00:00"/>
    <s v="Poseidon Bank"/>
    <x v="3"/>
    <s v="Eurozone"/>
    <x v="2"/>
    <n v="4"/>
    <n v="17.099999999999998"/>
    <n v="68.399999999999991"/>
  </r>
  <r>
    <d v="2014-05-06T00:00:00"/>
    <s v="Central-West Bank"/>
    <x v="3"/>
    <s v="Eurozone"/>
    <x v="3"/>
    <n v="1"/>
    <n v="15.299999999999999"/>
    <n v="15.299999999999999"/>
  </r>
  <r>
    <d v="2014-12-20T00:00:00"/>
    <s v="Central-West Bank"/>
    <x v="3"/>
    <s v="Eurozone"/>
    <x v="1"/>
    <n v="1"/>
    <n v="15.299999999999999"/>
    <n v="15.299999999999999"/>
  </r>
  <r>
    <d v="2014-12-18T00:00:00"/>
    <s v="Talk2uL8r"/>
    <x v="3"/>
    <s v="Eurozone"/>
    <x v="2"/>
    <n v="15"/>
    <n v="15.299999999999999"/>
    <n v="229.49999999999997"/>
  </r>
  <r>
    <d v="2014-03-23T00:00:00"/>
    <s v="Diallonics"/>
    <x v="3"/>
    <s v="Eurozone"/>
    <x v="0"/>
    <n v="9"/>
    <n v="15.299999999999999"/>
    <n v="137.69999999999999"/>
  </r>
  <r>
    <d v="2014-02-13T00:00:00"/>
    <s v="Poseidon Bank"/>
    <x v="3"/>
    <s v="Eurozone"/>
    <x v="0"/>
    <n v="16"/>
    <n v="17.099999999999998"/>
    <n v="273.59999999999997"/>
  </r>
  <r>
    <d v="2014-06-16T00:00:00"/>
    <s v="Custom Boat Co."/>
    <x v="3"/>
    <s v="Eurozone"/>
    <x v="0"/>
    <n v="9"/>
    <n v="16.2"/>
    <n v="145.79999999999998"/>
  </r>
  <r>
    <d v="2014-04-13T00:00:00"/>
    <s v="Talk2uL8r"/>
    <x v="3"/>
    <s v="Eurozone"/>
    <x v="2"/>
    <n v="15"/>
    <n v="15.299999999999999"/>
    <n v="229.49999999999997"/>
  </r>
  <r>
    <d v="2014-02-09T00:00:00"/>
    <s v="Custom Boat Co."/>
    <x v="3"/>
    <s v="Eurozone"/>
    <x v="0"/>
    <n v="6"/>
    <n v="16.2"/>
    <n v="97.199999999999989"/>
  </r>
  <r>
    <d v="2014-02-01T00:00:00"/>
    <s v="Poseidon Bank"/>
    <x v="3"/>
    <s v="Eurozone"/>
    <x v="0"/>
    <n v="10"/>
    <n v="17.099999999999998"/>
    <n v="170.99999999999997"/>
  </r>
  <r>
    <d v="2014-09-08T00:00:00"/>
    <s v="Sonical Electronics"/>
    <x v="3"/>
    <s v="Eurozone"/>
    <x v="3"/>
    <n v="16"/>
    <n v="17.099999999999998"/>
    <n v="273.59999999999997"/>
  </r>
  <r>
    <d v="2014-06-07T00:00:00"/>
    <s v="Vanessa's Deli"/>
    <x v="3"/>
    <s v="Eurozone"/>
    <x v="2"/>
    <n v="10"/>
    <n v="17.099999999999998"/>
    <n v="170.99999999999997"/>
  </r>
  <r>
    <d v="2014-02-10T00:00:00"/>
    <s v="Custom Boat Co."/>
    <x v="3"/>
    <s v="Eurozone"/>
    <x v="2"/>
    <n v="13"/>
    <n v="16.2"/>
    <n v="210.6"/>
  </r>
  <r>
    <d v="2014-09-18T00:00:00"/>
    <s v="Talk2uL8r"/>
    <x v="3"/>
    <s v="Eurozone"/>
    <x v="2"/>
    <n v="1"/>
    <n v="15.299999999999999"/>
    <n v="15.299999999999999"/>
  </r>
  <r>
    <d v="2014-09-15T00:00:00"/>
    <s v="Central-West Bank"/>
    <x v="3"/>
    <s v="Eurozone"/>
    <x v="1"/>
    <n v="1"/>
    <n v="15.299999999999999"/>
    <n v="15.299999999999999"/>
  </r>
  <r>
    <d v="2014-01-16T00:00:00"/>
    <s v="Custom Boat Co."/>
    <x v="3"/>
    <s v="Eurozone"/>
    <x v="0"/>
    <n v="12"/>
    <n v="16.2"/>
    <n v="194.39999999999998"/>
  </r>
  <r>
    <d v="2014-04-13T00:00:00"/>
    <s v="Custom Boat Co."/>
    <x v="3"/>
    <s v="Eurozone"/>
    <x v="3"/>
    <n v="14"/>
    <n v="16.2"/>
    <n v="226.79999999999998"/>
  </r>
  <r>
    <d v="2014-11-28T00:00:00"/>
    <s v="Vanessa's Deli"/>
    <x v="3"/>
    <s v="Eurozone"/>
    <x v="3"/>
    <n v="5"/>
    <n v="17.099999999999998"/>
    <n v="85.499999999999986"/>
  </r>
  <r>
    <d v="2014-06-19T00:00:00"/>
    <s v="Custom Boat Co."/>
    <x v="3"/>
    <s v="Eurozone"/>
    <x v="0"/>
    <n v="10"/>
    <n v="16.2"/>
    <n v="162"/>
  </r>
  <r>
    <d v="2014-06-27T00:00:00"/>
    <s v="Diallonics"/>
    <x v="3"/>
    <s v="Eurozone"/>
    <x v="3"/>
    <n v="7"/>
    <n v="15.299999999999999"/>
    <n v="107.1"/>
  </r>
  <r>
    <d v="2014-01-21T00:00:00"/>
    <s v="Central-West Bank"/>
    <x v="3"/>
    <s v="Eurozone"/>
    <x v="1"/>
    <n v="5"/>
    <n v="15.299999999999999"/>
    <n v="76.5"/>
  </r>
  <r>
    <d v="2014-04-14T00:00:00"/>
    <s v="Talk2uL8r"/>
    <x v="3"/>
    <s v="Eurozone"/>
    <x v="1"/>
    <n v="1"/>
    <n v="15.299999999999999"/>
    <n v="15.299999999999999"/>
  </r>
  <r>
    <d v="2014-09-10T00:00:00"/>
    <s v="Custom Boat Co."/>
    <x v="3"/>
    <s v="Eurozone"/>
    <x v="3"/>
    <n v="9"/>
    <n v="16.2"/>
    <n v="145.79999999999998"/>
  </r>
  <r>
    <d v="2014-08-21T00:00:00"/>
    <s v="Sonical Electronics"/>
    <x v="3"/>
    <s v="Eurozone"/>
    <x v="1"/>
    <n v="9"/>
    <n v="17.099999999999998"/>
    <n v="153.89999999999998"/>
  </r>
  <r>
    <d v="2014-01-24T00:00:00"/>
    <s v="Central-West Bank"/>
    <x v="3"/>
    <s v="Eurozone"/>
    <x v="2"/>
    <n v="8"/>
    <n v="15.299999999999999"/>
    <n v="122.39999999999999"/>
  </r>
  <r>
    <d v="2014-04-01T00:00:00"/>
    <s v="Sonical Electronics"/>
    <x v="3"/>
    <s v="Eurozone"/>
    <x v="2"/>
    <n v="4"/>
    <n v="17.099999999999998"/>
    <n v="68.399999999999991"/>
  </r>
  <r>
    <d v="2014-03-15T00:00:00"/>
    <s v="Custom Boat Co."/>
    <x v="3"/>
    <s v="Eurozone"/>
    <x v="1"/>
    <n v="15"/>
    <n v="16.2"/>
    <n v="243"/>
  </r>
  <r>
    <d v="2014-02-17T00:00:00"/>
    <s v="Vanessa's Deli"/>
    <x v="3"/>
    <s v="Eurozone"/>
    <x v="0"/>
    <n v="1"/>
    <n v="17.099999999999998"/>
    <n v="17.099999999999998"/>
  </r>
  <r>
    <d v="2014-12-28T00:00:00"/>
    <s v="Sonical Electronics"/>
    <x v="3"/>
    <s v="Eurozone"/>
    <x v="3"/>
    <n v="13"/>
    <n v="17.099999999999998"/>
    <n v="222.29999999999998"/>
  </r>
  <r>
    <d v="2014-09-11T00:00:00"/>
    <s v="Vanessa's Deli"/>
    <x v="3"/>
    <s v="Eurozone"/>
    <x v="1"/>
    <n v="9"/>
    <n v="17.099999999999998"/>
    <n v="153.89999999999998"/>
  </r>
  <r>
    <d v="2014-12-19T00:00:00"/>
    <s v="Custom Boat Co."/>
    <x v="3"/>
    <s v="Eurozone"/>
    <x v="2"/>
    <n v="16"/>
    <n v="16.2"/>
    <n v="259.2"/>
  </r>
  <r>
    <d v="2014-05-10T00:00:00"/>
    <s v="Vanessa's Deli"/>
    <x v="3"/>
    <s v="Eurozone"/>
    <x v="0"/>
    <n v="1"/>
    <n v="17.099999999999998"/>
    <n v="17.099999999999998"/>
  </r>
  <r>
    <d v="2014-01-11T00:00:00"/>
    <s v="Poseidon Bank"/>
    <x v="3"/>
    <s v="Eurozone"/>
    <x v="3"/>
    <n v="14"/>
    <n v="17.099999999999998"/>
    <n v="239.39999999999998"/>
  </r>
  <r>
    <d v="2014-09-20T00:00:00"/>
    <s v="Custom Boat Co."/>
    <x v="3"/>
    <s v="Eurozone"/>
    <x v="0"/>
    <n v="8"/>
    <n v="16.2"/>
    <n v="129.6"/>
  </r>
  <r>
    <d v="2014-08-24T00:00:00"/>
    <s v="Vanessa's Deli"/>
    <x v="3"/>
    <s v="Eurozone"/>
    <x v="3"/>
    <n v="8"/>
    <n v="17.099999999999998"/>
    <n v="136.79999999999998"/>
  </r>
  <r>
    <d v="2014-04-19T00:00:00"/>
    <s v="Poseidon Bank"/>
    <x v="3"/>
    <s v="Eurozone"/>
    <x v="0"/>
    <n v="8"/>
    <n v="17.099999999999998"/>
    <n v="136.79999999999998"/>
  </r>
  <r>
    <d v="2014-02-28T00:00:00"/>
    <s v="Vanessa's Deli"/>
    <x v="3"/>
    <s v="Eurozone"/>
    <x v="1"/>
    <n v="13"/>
    <n v="17.099999999999998"/>
    <n v="222.29999999999998"/>
  </r>
  <r>
    <d v="2014-02-26T00:00:00"/>
    <s v="Custom Boat Co."/>
    <x v="3"/>
    <s v="Eurozone"/>
    <x v="0"/>
    <n v="10"/>
    <n v="16.2"/>
    <n v="162"/>
  </r>
  <r>
    <d v="2014-12-16T00:00:00"/>
    <s v="Sonical Electronics"/>
    <x v="3"/>
    <s v="Eurozone"/>
    <x v="3"/>
    <n v="3"/>
    <n v="17.099999999999998"/>
    <n v="51.3"/>
  </r>
  <r>
    <d v="2014-09-07T00:00:00"/>
    <s v="Vanessa's Deli"/>
    <x v="3"/>
    <s v="Eurozone"/>
    <x v="3"/>
    <n v="12"/>
    <n v="17.099999999999998"/>
    <n v="205.2"/>
  </r>
  <r>
    <d v="2014-11-24T00:00:00"/>
    <s v="Central-West Bank"/>
    <x v="3"/>
    <s v="Eurozone"/>
    <x v="0"/>
    <n v="8"/>
    <n v="15.299999999999999"/>
    <n v="122.39999999999999"/>
  </r>
  <r>
    <d v="2014-10-19T00:00:00"/>
    <s v="Talk2uL8r"/>
    <x v="3"/>
    <s v="Eurozone"/>
    <x v="3"/>
    <n v="8"/>
    <n v="15.299999999999999"/>
    <n v="122.39999999999999"/>
  </r>
  <r>
    <d v="2014-06-26T00:00:00"/>
    <s v="Poseidon Bank"/>
    <x v="3"/>
    <s v="Eurozone"/>
    <x v="2"/>
    <n v="1"/>
    <n v="17.099999999999998"/>
    <n v="17.099999999999998"/>
  </r>
  <r>
    <d v="2014-05-03T00:00:00"/>
    <s v="Central-West Bank"/>
    <x v="3"/>
    <s v="Eurozone"/>
    <x v="1"/>
    <n v="1"/>
    <n v="15.299999999999999"/>
    <n v="15.299999999999999"/>
  </r>
  <r>
    <d v="2014-10-19T00:00:00"/>
    <s v="Diallonics"/>
    <x v="3"/>
    <s v="Eurozone"/>
    <x v="1"/>
    <n v="10"/>
    <n v="15.299999999999999"/>
    <n v="153"/>
  </r>
  <r>
    <d v="2014-01-18T00:00:00"/>
    <s v="Custom Boat Co."/>
    <x v="3"/>
    <s v="Eurozone"/>
    <x v="0"/>
    <n v="16"/>
    <n v="16.2"/>
    <n v="259.2"/>
  </r>
  <r>
    <d v="2014-05-27T00:00:00"/>
    <s v="Poseidon Bank"/>
    <x v="3"/>
    <s v="Eurozone"/>
    <x v="2"/>
    <n v="4"/>
    <n v="17.099999999999998"/>
    <n v="68.399999999999991"/>
  </r>
  <r>
    <d v="2014-11-17T00:00:00"/>
    <s v="Custom Boat Co."/>
    <x v="3"/>
    <s v="Eurozone"/>
    <x v="3"/>
    <n v="7"/>
    <n v="16.2"/>
    <n v="113.39999999999999"/>
  </r>
  <r>
    <d v="2014-06-15T00:00:00"/>
    <s v="Talk2uL8r"/>
    <x v="3"/>
    <s v="Eurozone"/>
    <x v="3"/>
    <n v="15"/>
    <n v="15.299999999999999"/>
    <n v="229.49999999999997"/>
  </r>
  <r>
    <d v="2014-11-17T00:00:00"/>
    <s v="Sonical Electronics"/>
    <x v="3"/>
    <s v="Eurozone"/>
    <x v="1"/>
    <n v="8"/>
    <n v="17.099999999999998"/>
    <n v="136.79999999999998"/>
  </r>
  <r>
    <d v="2014-06-30T00:00:00"/>
    <s v="Custom Boat Co."/>
    <x v="3"/>
    <s v="Eurozone"/>
    <x v="0"/>
    <n v="14"/>
    <n v="16.2"/>
    <n v="226.79999999999998"/>
  </r>
  <r>
    <d v="2014-10-18T00:00:00"/>
    <s v="Talk2uL8r"/>
    <x v="3"/>
    <s v="Eurozone"/>
    <x v="1"/>
    <n v="1"/>
    <n v="15.299999999999999"/>
    <n v="15.299999999999999"/>
  </r>
  <r>
    <d v="2014-10-08T00:00:00"/>
    <s v="Poseidon Bank"/>
    <x v="3"/>
    <s v="Eurozone"/>
    <x v="1"/>
    <n v="6"/>
    <n v="17.099999999999998"/>
    <n v="102.6"/>
  </r>
  <r>
    <d v="2014-06-06T00:00:00"/>
    <s v="Poseidon Bank"/>
    <x v="3"/>
    <s v="Eurozone"/>
    <x v="1"/>
    <n v="12"/>
    <n v="17.099999999999998"/>
    <n v="205.2"/>
  </r>
  <r>
    <d v="2014-03-28T00:00:00"/>
    <s v="Central-West Bank"/>
    <x v="3"/>
    <s v="Eurozone"/>
    <x v="0"/>
    <n v="10"/>
    <n v="15.299999999999999"/>
    <n v="153"/>
  </r>
  <r>
    <d v="2014-09-03T00:00:00"/>
    <s v="Talk2uL8r"/>
    <x v="3"/>
    <s v="Eurozone"/>
    <x v="2"/>
    <n v="10"/>
    <n v="15.299999999999999"/>
    <n v="153"/>
  </r>
  <r>
    <d v="2014-12-20T00:00:00"/>
    <s v="Central-West Bank"/>
    <x v="3"/>
    <s v="Eurozone"/>
    <x v="1"/>
    <n v="9"/>
    <n v="15.299999999999999"/>
    <n v="137.69999999999999"/>
  </r>
  <r>
    <d v="2014-09-05T00:00:00"/>
    <s v="Central-West Bank"/>
    <x v="3"/>
    <s v="Eurozone"/>
    <x v="3"/>
    <n v="4"/>
    <n v="15.299999999999999"/>
    <n v="61.199999999999996"/>
  </r>
  <r>
    <d v="2014-03-01T00:00:00"/>
    <s v="Vanessa's Deli"/>
    <x v="3"/>
    <s v="Eurozone"/>
    <x v="2"/>
    <n v="9"/>
    <n v="17.099999999999998"/>
    <n v="153.89999999999998"/>
  </r>
  <r>
    <d v="2014-07-04T00:00:00"/>
    <s v="Vanessa's Deli"/>
    <x v="3"/>
    <s v="Eurozone"/>
    <x v="2"/>
    <n v="15"/>
    <n v="17.099999999999998"/>
    <n v="256.49999999999994"/>
  </r>
  <r>
    <d v="2014-11-26T00:00:00"/>
    <s v="Talk2uL8r"/>
    <x v="3"/>
    <s v="Eurozone"/>
    <x v="2"/>
    <n v="8"/>
    <n v="15.299999999999999"/>
    <n v="122.39999999999999"/>
  </r>
  <r>
    <d v="2014-05-20T00:00:00"/>
    <s v="Custom Boat Co."/>
    <x v="3"/>
    <s v="Eurozone"/>
    <x v="0"/>
    <n v="2"/>
    <n v="16.2"/>
    <n v="32.4"/>
  </r>
  <r>
    <d v="2014-10-20T00:00:00"/>
    <s v="Poseidon Bank"/>
    <x v="3"/>
    <s v="Eurozone"/>
    <x v="3"/>
    <n v="14"/>
    <n v="17.099999999999998"/>
    <n v="239.39999999999998"/>
  </r>
  <r>
    <d v="2014-12-11T00:00:00"/>
    <s v="Diallonics"/>
    <x v="3"/>
    <s v="Eurozone"/>
    <x v="1"/>
    <n v="16"/>
    <n v="15.299999999999999"/>
    <n v="244.79999999999998"/>
  </r>
  <r>
    <d v="2014-02-12T00:00:00"/>
    <s v="Vanessa's Deli"/>
    <x v="3"/>
    <s v="Eurozone"/>
    <x v="1"/>
    <n v="1"/>
    <n v="17.099999999999998"/>
    <n v="17.099999999999998"/>
  </r>
  <r>
    <d v="2014-03-27T00:00:00"/>
    <s v="Diallonics"/>
    <x v="3"/>
    <s v="Eurozone"/>
    <x v="1"/>
    <n v="13"/>
    <n v="15.299999999999999"/>
    <n v="198.89999999999998"/>
  </r>
  <r>
    <d v="2014-06-23T00:00:00"/>
    <s v="Poseidon Bank"/>
    <x v="3"/>
    <s v="Eurozone"/>
    <x v="1"/>
    <n v="3"/>
    <n v="17.099999999999998"/>
    <n v="51.3"/>
  </r>
  <r>
    <d v="2014-06-06T00:00:00"/>
    <s v="Sonical Electronics"/>
    <x v="3"/>
    <s v="Eurozone"/>
    <x v="1"/>
    <n v="1"/>
    <n v="17.099999999999998"/>
    <n v="17.099999999999998"/>
  </r>
  <r>
    <d v="2014-11-23T00:00:00"/>
    <s v="Diallonics"/>
    <x v="3"/>
    <s v="Eurozone"/>
    <x v="1"/>
    <n v="9"/>
    <n v="15.299999999999999"/>
    <n v="137.69999999999999"/>
  </r>
  <r>
    <d v="2014-06-17T00:00:00"/>
    <s v="Sonical Electronics"/>
    <x v="3"/>
    <s v="Eurozone"/>
    <x v="0"/>
    <n v="2"/>
    <n v="17.099999999999998"/>
    <n v="34.199999999999996"/>
  </r>
  <r>
    <d v="2014-06-15T00:00:00"/>
    <s v="Central-West Bank"/>
    <x v="3"/>
    <s v="Eurozone"/>
    <x v="1"/>
    <n v="1"/>
    <n v="15.299999999999999"/>
    <n v="15.299999999999999"/>
  </r>
  <r>
    <d v="2014-03-07T00:00:00"/>
    <s v="Vanessa's Deli"/>
    <x v="3"/>
    <s v="Eurozone"/>
    <x v="3"/>
    <n v="4"/>
    <n v="17.099999999999998"/>
    <n v="68.399999999999991"/>
  </r>
  <r>
    <d v="2014-12-07T00:00:00"/>
    <s v="Central-West Bank"/>
    <x v="3"/>
    <s v="Eurozone"/>
    <x v="2"/>
    <n v="2"/>
    <n v="15.299999999999999"/>
    <n v="30.599999999999998"/>
  </r>
  <r>
    <d v="2014-12-11T00:00:00"/>
    <s v="Diallonics"/>
    <x v="3"/>
    <s v="Eurozone"/>
    <x v="1"/>
    <n v="4"/>
    <n v="15.299999999999999"/>
    <n v="61.199999999999996"/>
  </r>
  <r>
    <d v="2014-09-16T00:00:00"/>
    <s v="Sonical Electronics"/>
    <x v="3"/>
    <s v="Eurozone"/>
    <x v="2"/>
    <n v="3"/>
    <n v="17.099999999999998"/>
    <n v="51.3"/>
  </r>
  <r>
    <d v="2014-04-26T00:00:00"/>
    <s v="Poseidon Bank"/>
    <x v="3"/>
    <s v="Eurozone"/>
    <x v="2"/>
    <n v="1"/>
    <n v="17.099999999999998"/>
    <n v="17.099999999999998"/>
  </r>
  <r>
    <d v="2014-06-01T00:00:00"/>
    <s v="Poseidon Bank"/>
    <x v="3"/>
    <s v="Eurozone"/>
    <x v="3"/>
    <n v="8"/>
    <n v="17.099999999999998"/>
    <n v="136.79999999999998"/>
  </r>
  <r>
    <d v="2014-04-20T00:00:00"/>
    <s v="Poseidon Bank"/>
    <x v="3"/>
    <s v="Eurozone"/>
    <x v="3"/>
    <n v="9"/>
    <n v="17.099999999999998"/>
    <n v="153.89999999999998"/>
  </r>
  <r>
    <d v="2014-05-30T00:00:00"/>
    <s v="Talk2uL8r"/>
    <x v="3"/>
    <s v="Eurozone"/>
    <x v="2"/>
    <n v="16"/>
    <n v="15.299999999999999"/>
    <n v="244.79999999999998"/>
  </r>
  <r>
    <d v="2014-04-21T00:00:00"/>
    <s v="Diallonics"/>
    <x v="3"/>
    <s v="Eurozone"/>
    <x v="0"/>
    <n v="10"/>
    <n v="15.299999999999999"/>
    <n v="153"/>
  </r>
  <r>
    <d v="2014-10-10T00:00:00"/>
    <s v="Custom Boat Co."/>
    <x v="3"/>
    <s v="Eurozone"/>
    <x v="2"/>
    <n v="14"/>
    <n v="16.2"/>
    <n v="226.79999999999998"/>
  </r>
  <r>
    <d v="2014-10-13T00:00:00"/>
    <s v="Sonical Electronics"/>
    <x v="3"/>
    <s v="Eurozone"/>
    <x v="2"/>
    <n v="15"/>
    <n v="17.099999999999998"/>
    <n v="256.49999999999994"/>
  </r>
  <r>
    <d v="2014-01-15T00:00:00"/>
    <s v="Central-West Bank"/>
    <x v="3"/>
    <s v="Eurozone"/>
    <x v="1"/>
    <n v="8"/>
    <n v="15.299999999999999"/>
    <n v="122.39999999999999"/>
  </r>
  <r>
    <d v="2014-06-28T00:00:00"/>
    <s v="Sonical Electronics"/>
    <x v="3"/>
    <s v="Eurozone"/>
    <x v="3"/>
    <n v="15"/>
    <n v="17.099999999999998"/>
    <n v="256.49999999999994"/>
  </r>
  <r>
    <d v="2014-09-11T00:00:00"/>
    <s v="Central-West Bank"/>
    <x v="3"/>
    <s v="Eurozone"/>
    <x v="1"/>
    <n v="15"/>
    <n v="15.299999999999999"/>
    <n v="229.49999999999997"/>
  </r>
  <r>
    <d v="2014-01-08T00:00:00"/>
    <s v="Vanessa's Deli"/>
    <x v="3"/>
    <s v="Eurozone"/>
    <x v="2"/>
    <n v="7"/>
    <n v="17.099999999999998"/>
    <n v="119.69999999999999"/>
  </r>
  <r>
    <d v="2014-02-28T00:00:00"/>
    <s v="Vanessa's Deli"/>
    <x v="3"/>
    <s v="Eurozone"/>
    <x v="3"/>
    <n v="8"/>
    <n v="17.099999999999998"/>
    <n v="136.79999999999998"/>
  </r>
  <r>
    <d v="2014-11-21T00:00:00"/>
    <s v="Sonical Electronics"/>
    <x v="3"/>
    <s v="Eurozone"/>
    <x v="3"/>
    <n v="1"/>
    <n v="17.099999999999998"/>
    <n v="17.099999999999998"/>
  </r>
  <r>
    <d v="2014-07-23T00:00:00"/>
    <s v="Sonical Electronics"/>
    <x v="3"/>
    <s v="Eurozone"/>
    <x v="3"/>
    <n v="9"/>
    <n v="17.099999999999998"/>
    <n v="153.89999999999998"/>
  </r>
  <r>
    <d v="2014-08-04T00:00:00"/>
    <s v="Vanessa's Deli"/>
    <x v="3"/>
    <s v="Eurozone"/>
    <x v="3"/>
    <n v="11"/>
    <n v="17.099999999999998"/>
    <n v="188.09999999999997"/>
  </r>
  <r>
    <d v="2014-10-15T00:00:00"/>
    <s v="Poseidon Bank"/>
    <x v="3"/>
    <s v="Eurozone"/>
    <x v="1"/>
    <n v="13"/>
    <n v="17.099999999999998"/>
    <n v="222.29999999999998"/>
  </r>
  <r>
    <d v="2014-08-13T00:00:00"/>
    <s v="Custom Boat Co."/>
    <x v="3"/>
    <s v="Eurozone"/>
    <x v="2"/>
    <n v="8"/>
    <n v="16.2"/>
    <n v="129.6"/>
  </r>
  <r>
    <d v="2014-06-02T00:00:00"/>
    <s v="Diallonics"/>
    <x v="3"/>
    <s v="Eurozone"/>
    <x v="1"/>
    <n v="5"/>
    <n v="15.299999999999999"/>
    <n v="76.5"/>
  </r>
  <r>
    <d v="2014-06-08T00:00:00"/>
    <s v="Central-West Bank"/>
    <x v="3"/>
    <s v="Eurozone"/>
    <x v="2"/>
    <n v="12"/>
    <n v="15.299999999999999"/>
    <n v="183.6"/>
  </r>
  <r>
    <d v="2014-06-29T00:00:00"/>
    <s v="Sonical Electronics"/>
    <x v="3"/>
    <s v="Eurozone"/>
    <x v="2"/>
    <n v="6"/>
    <n v="17.099999999999998"/>
    <n v="102.6"/>
  </r>
  <r>
    <d v="2014-02-06T00:00:00"/>
    <s v="Talk2uL8r"/>
    <x v="3"/>
    <s v="Eurozone"/>
    <x v="1"/>
    <n v="6"/>
    <n v="15.299999999999999"/>
    <n v="91.8"/>
  </r>
  <r>
    <d v="2014-04-16T00:00:00"/>
    <s v="Talk2uL8r"/>
    <x v="3"/>
    <s v="Eurozone"/>
    <x v="0"/>
    <n v="15"/>
    <n v="15.299999999999999"/>
    <n v="229.49999999999997"/>
  </r>
  <r>
    <d v="2014-01-24T00:00:00"/>
    <s v="Central-West Bank"/>
    <x v="3"/>
    <s v="Eurozone"/>
    <x v="2"/>
    <n v="14"/>
    <n v="15.299999999999999"/>
    <n v="214.2"/>
  </r>
  <r>
    <d v="2014-08-09T00:00:00"/>
    <s v="Diallonics"/>
    <x v="3"/>
    <s v="Eurozone"/>
    <x v="1"/>
    <n v="4"/>
    <n v="15.299999999999999"/>
    <n v="61.199999999999996"/>
  </r>
  <r>
    <d v="2014-08-27T00:00:00"/>
    <s v="Custom Boat Co."/>
    <x v="3"/>
    <s v="Eurozone"/>
    <x v="3"/>
    <n v="10"/>
    <n v="16.2"/>
    <n v="162"/>
  </r>
  <r>
    <d v="2014-03-25T00:00:00"/>
    <s v="Poseidon Bank"/>
    <x v="3"/>
    <s v="Eurozone"/>
    <x v="3"/>
    <n v="2"/>
    <n v="17.099999999999998"/>
    <n v="34.199999999999996"/>
  </r>
  <r>
    <d v="2014-02-12T00:00:00"/>
    <s v="Sonical Electronics"/>
    <x v="3"/>
    <s v="Eurozone"/>
    <x v="2"/>
    <n v="9"/>
    <n v="17.099999999999998"/>
    <n v="153.89999999999998"/>
  </r>
  <r>
    <d v="2014-02-28T00:00:00"/>
    <s v="Talk2uL8r"/>
    <x v="3"/>
    <s v="Eurozone"/>
    <x v="3"/>
    <n v="4"/>
    <n v="15.299999999999999"/>
    <n v="61.199999999999996"/>
  </r>
  <r>
    <d v="2014-06-11T00:00:00"/>
    <s v="The Grand"/>
    <x v="4"/>
    <s v="International"/>
    <x v="2"/>
    <n v="5"/>
    <n v="16.2"/>
    <n v="81"/>
  </r>
  <r>
    <d v="2014-11-15T00:00:00"/>
    <s v="The Grand"/>
    <x v="4"/>
    <s v="International"/>
    <x v="0"/>
    <n v="4"/>
    <n v="16.2"/>
    <n v="64.8"/>
  </r>
  <r>
    <d v="2014-02-02T00:00:00"/>
    <s v="The Grand"/>
    <x v="4"/>
    <s v="International"/>
    <x v="2"/>
    <n v="14"/>
    <n v="16.2"/>
    <n v="226.79999999999998"/>
  </r>
  <r>
    <d v="2014-06-21T00:00:00"/>
    <s v="The Grand"/>
    <x v="4"/>
    <s v="International"/>
    <x v="1"/>
    <n v="14"/>
    <n v="16.2"/>
    <n v="226.79999999999998"/>
  </r>
  <r>
    <d v="2014-11-21T00:00:00"/>
    <s v="The Grand"/>
    <x v="4"/>
    <s v="International"/>
    <x v="0"/>
    <n v="3"/>
    <n v="16.2"/>
    <n v="48.599999999999994"/>
  </r>
  <r>
    <d v="2014-03-09T00:00:00"/>
    <s v="The Grand"/>
    <x v="4"/>
    <s v="International"/>
    <x v="0"/>
    <n v="16"/>
    <n v="16.2"/>
    <n v="259.2"/>
  </r>
  <r>
    <d v="2014-09-04T00:00:00"/>
    <s v="The Grand"/>
    <x v="4"/>
    <s v="International"/>
    <x v="3"/>
    <n v="9"/>
    <n v="16.2"/>
    <n v="145.79999999999998"/>
  </r>
  <r>
    <d v="2014-09-15T00:00:00"/>
    <s v="The Grand"/>
    <x v="4"/>
    <s v="International"/>
    <x v="0"/>
    <n v="9"/>
    <n v="16.2"/>
    <n v="145.79999999999998"/>
  </r>
  <r>
    <d v="2014-04-06T00:00:00"/>
    <s v="The Grand"/>
    <x v="4"/>
    <s v="International"/>
    <x v="0"/>
    <n v="15"/>
    <n v="16.2"/>
    <n v="243"/>
  </r>
  <r>
    <d v="2014-04-28T00:00:00"/>
    <s v="The Grand"/>
    <x v="4"/>
    <s v="International"/>
    <x v="2"/>
    <n v="15"/>
    <n v="16.2"/>
    <n v="243"/>
  </r>
  <r>
    <d v="2014-06-01T00:00:00"/>
    <s v="The Grand"/>
    <x v="4"/>
    <s v="International"/>
    <x v="0"/>
    <n v="12"/>
    <n v="16.2"/>
    <n v="194.39999999999998"/>
  </r>
  <r>
    <d v="2014-08-01T00:00:00"/>
    <s v="The Grand"/>
    <x v="4"/>
    <s v="International"/>
    <x v="0"/>
    <n v="4"/>
    <n v="16.2"/>
    <n v="64.8"/>
  </r>
  <r>
    <d v="2014-12-28T00:00:00"/>
    <s v="The Grand"/>
    <x v="4"/>
    <s v="International"/>
    <x v="3"/>
    <n v="4"/>
    <n v="16.2"/>
    <n v="64.8"/>
  </r>
  <r>
    <d v="2014-11-19T00:00:00"/>
    <s v="The Grand"/>
    <x v="4"/>
    <s v="International"/>
    <x v="0"/>
    <n v="4"/>
    <n v="16.2"/>
    <n v="64.8"/>
  </r>
  <r>
    <d v="2014-07-16T00:00:00"/>
    <s v="The Grand"/>
    <x v="4"/>
    <s v="International"/>
    <x v="2"/>
    <n v="8"/>
    <n v="16.2"/>
    <n v="129.6"/>
  </r>
  <r>
    <d v="2014-10-30T00:00:00"/>
    <s v="The Grand"/>
    <x v="4"/>
    <s v="International"/>
    <x v="3"/>
    <n v="9"/>
    <n v="16.2"/>
    <n v="145.79999999999998"/>
  </r>
  <r>
    <d v="2014-02-10T00:00:00"/>
    <s v="The Grand"/>
    <x v="4"/>
    <s v="International"/>
    <x v="3"/>
    <n v="11"/>
    <n v="16.2"/>
    <n v="178.2"/>
  </r>
  <r>
    <d v="2014-01-06T00:00:00"/>
    <s v="The Grand"/>
    <x v="4"/>
    <s v="International"/>
    <x v="1"/>
    <n v="3"/>
    <n v="16.2"/>
    <n v="48.599999999999994"/>
  </r>
  <r>
    <d v="2014-09-09T00:00:00"/>
    <s v="The Grand"/>
    <x v="4"/>
    <s v="International"/>
    <x v="3"/>
    <n v="9"/>
    <n v="16.2"/>
    <n v="145.79999999999998"/>
  </r>
  <r>
    <d v="2014-03-14T00:00:00"/>
    <s v="The Grand"/>
    <x v="4"/>
    <s v="International"/>
    <x v="2"/>
    <n v="16"/>
    <n v="16.2"/>
    <n v="259.2"/>
  </r>
  <r>
    <d v="2014-04-09T00:00:00"/>
    <s v="The Grand"/>
    <x v="4"/>
    <s v="International"/>
    <x v="0"/>
    <n v="4"/>
    <n v="16.2"/>
    <n v="64.8"/>
  </r>
  <r>
    <d v="2014-08-15T00:00:00"/>
    <s v="Managec Group"/>
    <x v="5"/>
    <s v="International"/>
    <x v="3"/>
    <n v="11"/>
    <n v="15.299999999999999"/>
    <n v="168.29999999999998"/>
  </r>
  <r>
    <d v="2014-02-20T00:00:00"/>
    <s v="Portage Airlines"/>
    <x v="5"/>
    <s v="International"/>
    <x v="3"/>
    <n v="3"/>
    <n v="16.2"/>
    <n v="48.599999999999994"/>
  </r>
  <r>
    <d v="2014-10-19T00:00:00"/>
    <s v="Chaplan Home Stores"/>
    <x v="5"/>
    <s v="International"/>
    <x v="3"/>
    <n v="7"/>
    <n v="15.299999999999999"/>
    <n v="107.1"/>
  </r>
  <r>
    <d v="2014-05-04T00:00:00"/>
    <s v="Sharp-End Tools"/>
    <x v="5"/>
    <s v="International"/>
    <x v="2"/>
    <n v="6"/>
    <n v="17.099999999999998"/>
    <n v="102.6"/>
  </r>
  <r>
    <d v="2014-10-18T00:00:00"/>
    <s v="Sharp-End Tools"/>
    <x v="5"/>
    <s v="International"/>
    <x v="1"/>
    <n v="16"/>
    <n v="17.099999999999998"/>
    <n v="273.59999999999997"/>
  </r>
  <r>
    <d v="2014-12-01T00:00:00"/>
    <s v="Sharp-End Tools"/>
    <x v="5"/>
    <s v="International"/>
    <x v="2"/>
    <n v="2"/>
    <n v="17.099999999999998"/>
    <n v="34.199999999999996"/>
  </r>
  <r>
    <d v="2014-04-29T00:00:00"/>
    <s v="Managec Group"/>
    <x v="5"/>
    <s v="International"/>
    <x v="0"/>
    <n v="13"/>
    <n v="15.299999999999999"/>
    <n v="198.89999999999998"/>
  </r>
  <r>
    <d v="2014-02-24T00:00:00"/>
    <s v="Smooth Lane, Inc."/>
    <x v="5"/>
    <s v="International"/>
    <x v="0"/>
    <n v="9"/>
    <n v="15.299999999999999"/>
    <n v="137.69999999999999"/>
  </r>
  <r>
    <d v="2014-02-25T00:00:00"/>
    <s v="Managec Group"/>
    <x v="5"/>
    <s v="International"/>
    <x v="1"/>
    <n v="2"/>
    <n v="15.299999999999999"/>
    <n v="30.599999999999998"/>
  </r>
  <r>
    <d v="2014-11-13T00:00:00"/>
    <s v="Sharp-End Tools"/>
    <x v="5"/>
    <s v="International"/>
    <x v="1"/>
    <n v="14"/>
    <n v="17.099999999999998"/>
    <n v="239.39999999999998"/>
  </r>
  <r>
    <d v="2014-04-17T00:00:00"/>
    <s v="Managec Group"/>
    <x v="5"/>
    <s v="International"/>
    <x v="2"/>
    <n v="4"/>
    <n v="15.299999999999999"/>
    <n v="61.199999999999996"/>
  </r>
  <r>
    <d v="2014-09-15T00:00:00"/>
    <s v="Managec Group"/>
    <x v="5"/>
    <s v="International"/>
    <x v="1"/>
    <n v="14"/>
    <n v="15.299999999999999"/>
    <n v="214.2"/>
  </r>
  <r>
    <d v="2014-10-07T00:00:00"/>
    <s v="Chaplan Home Stores"/>
    <x v="5"/>
    <s v="International"/>
    <x v="3"/>
    <n v="16"/>
    <n v="15.299999999999999"/>
    <n v="244.79999999999998"/>
  </r>
  <r>
    <d v="2014-03-01T00:00:00"/>
    <s v="Managec Group"/>
    <x v="5"/>
    <s v="International"/>
    <x v="2"/>
    <n v="2"/>
    <n v="15.299999999999999"/>
    <n v="30.599999999999998"/>
  </r>
  <r>
    <d v="2014-05-06T00:00:00"/>
    <s v="Docu-sentry Ltd."/>
    <x v="5"/>
    <s v="International"/>
    <x v="3"/>
    <n v="13"/>
    <n v="16.2"/>
    <n v="210.6"/>
  </r>
  <r>
    <d v="2014-01-17T00:00:00"/>
    <s v="Managec Group"/>
    <x v="5"/>
    <s v="International"/>
    <x v="2"/>
    <n v="12"/>
    <n v="15.299999999999999"/>
    <n v="183.6"/>
  </r>
  <r>
    <d v="2014-02-25T00:00:00"/>
    <s v="Phlogistix"/>
    <x v="5"/>
    <s v="International"/>
    <x v="3"/>
    <n v="2"/>
    <n v="17.099999999999998"/>
    <n v="34.199999999999996"/>
  </r>
  <r>
    <d v="2014-04-05T00:00:00"/>
    <s v="Smooth Lane, Inc."/>
    <x v="5"/>
    <s v="International"/>
    <x v="2"/>
    <n v="8"/>
    <n v="15.299999999999999"/>
    <n v="122.39999999999999"/>
  </r>
  <r>
    <d v="2014-06-26T00:00:00"/>
    <s v="Sharp-End Tools"/>
    <x v="5"/>
    <s v="International"/>
    <x v="0"/>
    <n v="8"/>
    <n v="17.099999999999998"/>
    <n v="136.79999999999998"/>
  </r>
  <r>
    <d v="2014-09-24T00:00:00"/>
    <s v="Chaplan Home Stores"/>
    <x v="5"/>
    <s v="International"/>
    <x v="1"/>
    <n v="4"/>
    <n v="15.299999999999999"/>
    <n v="61.199999999999996"/>
  </r>
  <r>
    <d v="2014-11-24T00:00:00"/>
    <s v="Chaplan Home Stores"/>
    <x v="5"/>
    <s v="International"/>
    <x v="0"/>
    <n v="2"/>
    <n v="15.299999999999999"/>
    <n v="30.599999999999998"/>
  </r>
  <r>
    <d v="2014-09-23T00:00:00"/>
    <s v="Chaplan Home Stores"/>
    <x v="5"/>
    <s v="International"/>
    <x v="1"/>
    <n v="10"/>
    <n v="15.299999999999999"/>
    <n v="153"/>
  </r>
  <r>
    <d v="2014-09-05T00:00:00"/>
    <s v="Docu-sentry Ltd."/>
    <x v="5"/>
    <s v="International"/>
    <x v="2"/>
    <n v="14"/>
    <n v="16.2"/>
    <n v="226.79999999999998"/>
  </r>
  <r>
    <d v="2014-11-01T00:00:00"/>
    <s v="Phlogistix"/>
    <x v="5"/>
    <s v="International"/>
    <x v="3"/>
    <n v="2"/>
    <n v="17.099999999999998"/>
    <n v="34.199999999999996"/>
  </r>
  <r>
    <d v="2014-03-16T00:00:00"/>
    <s v="Managec Group"/>
    <x v="5"/>
    <s v="International"/>
    <x v="2"/>
    <n v="9"/>
    <n v="15.299999999999999"/>
    <n v="137.69999999999999"/>
  </r>
  <r>
    <d v="2014-06-05T00:00:00"/>
    <s v="Chaplan Home Stores"/>
    <x v="5"/>
    <s v="International"/>
    <x v="0"/>
    <n v="2"/>
    <n v="15.299999999999999"/>
    <n v="30.599999999999998"/>
  </r>
  <r>
    <d v="2014-10-28T00:00:00"/>
    <s v="Smooth Lane, Inc."/>
    <x v="5"/>
    <s v="International"/>
    <x v="2"/>
    <n v="13"/>
    <n v="15.299999999999999"/>
    <n v="198.89999999999998"/>
  </r>
  <r>
    <d v="2014-12-15T00:00:00"/>
    <s v="Portage Airlines"/>
    <x v="5"/>
    <s v="International"/>
    <x v="0"/>
    <n v="12"/>
    <n v="16.2"/>
    <n v="194.39999999999998"/>
  </r>
  <r>
    <d v="2014-12-25T00:00:00"/>
    <s v="Sharp-End Tools"/>
    <x v="5"/>
    <s v="International"/>
    <x v="1"/>
    <n v="12"/>
    <n v="17.099999999999998"/>
    <n v="205.2"/>
  </r>
  <r>
    <d v="2014-12-15T00:00:00"/>
    <s v="Portage Airlines"/>
    <x v="5"/>
    <s v="International"/>
    <x v="2"/>
    <n v="16"/>
    <n v="16.2"/>
    <n v="259.2"/>
  </r>
  <r>
    <d v="2014-05-13T00:00:00"/>
    <s v="Chaplan Home Stores"/>
    <x v="5"/>
    <s v="International"/>
    <x v="1"/>
    <n v="7"/>
    <n v="15.299999999999999"/>
    <n v="107.1"/>
  </r>
  <r>
    <d v="2014-05-12T00:00:00"/>
    <s v="Phlogistix"/>
    <x v="5"/>
    <s v="International"/>
    <x v="2"/>
    <n v="9"/>
    <n v="17.099999999999998"/>
    <n v="153.89999999999998"/>
  </r>
  <r>
    <d v="2014-11-05T00:00:00"/>
    <s v="Chaplan Home Stores"/>
    <x v="5"/>
    <s v="International"/>
    <x v="2"/>
    <n v="16"/>
    <n v="15.299999999999999"/>
    <n v="244.79999999999998"/>
  </r>
  <r>
    <d v="2014-04-25T00:00:00"/>
    <s v="Sharp-End Tools"/>
    <x v="5"/>
    <s v="International"/>
    <x v="3"/>
    <n v="10"/>
    <n v="17.099999999999998"/>
    <n v="170.99999999999997"/>
  </r>
  <r>
    <d v="2014-02-14T00:00:00"/>
    <s v="Smooth Lane, Inc."/>
    <x v="5"/>
    <s v="International"/>
    <x v="3"/>
    <n v="7"/>
    <n v="15.299999999999999"/>
    <n v="107.1"/>
  </r>
  <r>
    <d v="2014-05-15T00:00:00"/>
    <s v="Phlogistix"/>
    <x v="5"/>
    <s v="International"/>
    <x v="3"/>
    <n v="12"/>
    <n v="17.099999999999998"/>
    <n v="205.2"/>
  </r>
  <r>
    <d v="2014-01-15T00:00:00"/>
    <s v="Smooth Lane, Inc."/>
    <x v="5"/>
    <s v="International"/>
    <x v="1"/>
    <n v="8"/>
    <n v="15.299999999999999"/>
    <n v="122.39999999999999"/>
  </r>
  <r>
    <d v="2014-11-16T00:00:00"/>
    <s v="Smooth Lane, Inc."/>
    <x v="5"/>
    <s v="International"/>
    <x v="3"/>
    <n v="11"/>
    <n v="15.299999999999999"/>
    <n v="168.29999999999998"/>
  </r>
  <r>
    <d v="2014-07-29T00:00:00"/>
    <s v="Managec Group"/>
    <x v="5"/>
    <s v="International"/>
    <x v="1"/>
    <n v="5"/>
    <n v="15.299999999999999"/>
    <n v="76.5"/>
  </r>
  <r>
    <d v="2014-01-27T00:00:00"/>
    <s v="Sharp-End Tools"/>
    <x v="5"/>
    <s v="International"/>
    <x v="3"/>
    <n v="5"/>
    <n v="17.099999999999998"/>
    <n v="85.499999999999986"/>
  </r>
  <r>
    <d v="2014-05-21T00:00:00"/>
    <s v="Smooth Lane, Inc."/>
    <x v="5"/>
    <s v="International"/>
    <x v="0"/>
    <n v="15"/>
    <n v="15.299999999999999"/>
    <n v="229.49999999999997"/>
  </r>
  <r>
    <d v="2014-11-27T00:00:00"/>
    <s v="Sharp-End Tools"/>
    <x v="5"/>
    <s v="International"/>
    <x v="1"/>
    <n v="10"/>
    <n v="17.099999999999998"/>
    <n v="170.99999999999997"/>
  </r>
  <r>
    <d v="2014-05-02T00:00:00"/>
    <s v="Managec Group"/>
    <x v="5"/>
    <s v="International"/>
    <x v="3"/>
    <n v="8"/>
    <n v="15.299999999999999"/>
    <n v="122.39999999999999"/>
  </r>
  <r>
    <d v="2014-05-04T00:00:00"/>
    <s v="Chaplan Home Stores"/>
    <x v="5"/>
    <s v="International"/>
    <x v="0"/>
    <n v="13"/>
    <n v="15.299999999999999"/>
    <n v="198.89999999999998"/>
  </r>
  <r>
    <d v="2014-04-04T00:00:00"/>
    <s v="Chaplan Home Stores"/>
    <x v="5"/>
    <s v="International"/>
    <x v="3"/>
    <n v="4"/>
    <n v="15.299999999999999"/>
    <n v="61.199999999999996"/>
  </r>
  <r>
    <d v="2014-09-11T00:00:00"/>
    <s v="Docu-sentry Ltd."/>
    <x v="5"/>
    <s v="International"/>
    <x v="0"/>
    <n v="12"/>
    <n v="16.2"/>
    <n v="194.39999999999998"/>
  </r>
  <r>
    <d v="2014-05-20T00:00:00"/>
    <s v="Smooth Lane, Inc."/>
    <x v="5"/>
    <s v="International"/>
    <x v="0"/>
    <n v="3"/>
    <n v="15.299999999999999"/>
    <n v="45.9"/>
  </r>
  <r>
    <d v="2014-11-16T00:00:00"/>
    <s v="Chaplan Home Stores"/>
    <x v="5"/>
    <s v="International"/>
    <x v="3"/>
    <n v="15"/>
    <n v="15.299999999999999"/>
    <n v="229.49999999999997"/>
  </r>
  <r>
    <d v="2014-01-29T00:00:00"/>
    <s v="Sharp-End Tools"/>
    <x v="5"/>
    <s v="International"/>
    <x v="0"/>
    <n v="8"/>
    <n v="17.099999999999998"/>
    <n v="136.79999999999998"/>
  </r>
  <r>
    <d v="2014-05-05T00:00:00"/>
    <s v="Smooth Lane, Inc."/>
    <x v="5"/>
    <s v="International"/>
    <x v="2"/>
    <n v="5"/>
    <n v="15.299999999999999"/>
    <n v="76.5"/>
  </r>
  <r>
    <d v="2014-03-07T00:00:00"/>
    <s v="Portage Airlines"/>
    <x v="5"/>
    <s v="International"/>
    <x v="0"/>
    <n v="9"/>
    <n v="16.2"/>
    <n v="145.79999999999998"/>
  </r>
  <r>
    <d v="2014-12-12T00:00:00"/>
    <s v="Managec Group"/>
    <x v="5"/>
    <s v="International"/>
    <x v="0"/>
    <n v="15"/>
    <n v="15.299999999999999"/>
    <n v="229.49999999999997"/>
  </r>
  <r>
    <d v="2014-03-09T00:00:00"/>
    <s v="Smooth Lane, Inc."/>
    <x v="5"/>
    <s v="International"/>
    <x v="1"/>
    <n v="14"/>
    <n v="15.299999999999999"/>
    <n v="214.2"/>
  </r>
  <r>
    <d v="2014-03-26T00:00:00"/>
    <s v="Phlogistix"/>
    <x v="5"/>
    <s v="International"/>
    <x v="2"/>
    <n v="8"/>
    <n v="17.099999999999998"/>
    <n v="136.79999999999998"/>
  </r>
  <r>
    <d v="2014-11-17T00:00:00"/>
    <s v="Managec Group"/>
    <x v="5"/>
    <s v="International"/>
    <x v="2"/>
    <n v="11"/>
    <n v="15.299999999999999"/>
    <n v="168.29999999999998"/>
  </r>
  <r>
    <d v="2014-04-04T00:00:00"/>
    <s v="Portage Airlines"/>
    <x v="5"/>
    <s v="International"/>
    <x v="0"/>
    <n v="8"/>
    <n v="16.2"/>
    <n v="129.6"/>
  </r>
  <r>
    <d v="2014-03-27T00:00:00"/>
    <s v="Phlogistix"/>
    <x v="5"/>
    <s v="International"/>
    <x v="0"/>
    <n v="7"/>
    <n v="17.099999999999998"/>
    <n v="119.69999999999999"/>
  </r>
  <r>
    <d v="2014-04-02T00:00:00"/>
    <s v="Sharp-End Tools"/>
    <x v="5"/>
    <s v="International"/>
    <x v="0"/>
    <n v="9"/>
    <n v="17.099999999999998"/>
    <n v="153.89999999999998"/>
  </r>
  <r>
    <d v="2014-10-24T00:00:00"/>
    <s v="Smooth Lane, Inc."/>
    <x v="5"/>
    <s v="International"/>
    <x v="3"/>
    <n v="7"/>
    <n v="15.299999999999999"/>
    <n v="107.1"/>
  </r>
  <r>
    <d v="2014-09-27T00:00:00"/>
    <s v="Smooth Lane, Inc."/>
    <x v="5"/>
    <s v="International"/>
    <x v="0"/>
    <n v="6"/>
    <n v="15.299999999999999"/>
    <n v="91.8"/>
  </r>
  <r>
    <d v="2014-08-24T00:00:00"/>
    <s v="Phlogistix"/>
    <x v="5"/>
    <s v="International"/>
    <x v="3"/>
    <n v="8"/>
    <n v="17.099999999999998"/>
    <n v="136.79999999999998"/>
  </r>
  <r>
    <d v="2014-09-30T00:00:00"/>
    <s v="Portage Airlines"/>
    <x v="5"/>
    <s v="International"/>
    <x v="0"/>
    <n v="7"/>
    <n v="16.2"/>
    <n v="113.39999999999999"/>
  </r>
  <r>
    <d v="2014-03-16T00:00:00"/>
    <s v="Portage Airlines"/>
    <x v="5"/>
    <s v="International"/>
    <x v="0"/>
    <n v="6"/>
    <n v="16.2"/>
    <n v="97.199999999999989"/>
  </r>
  <r>
    <d v="2014-11-22T00:00:00"/>
    <s v="Managec Group"/>
    <x v="5"/>
    <s v="International"/>
    <x v="3"/>
    <n v="1"/>
    <n v="15.299999999999999"/>
    <n v="15.299999999999999"/>
  </r>
  <r>
    <d v="2014-07-26T00:00:00"/>
    <s v="Smooth Lane, Inc."/>
    <x v="5"/>
    <s v="International"/>
    <x v="3"/>
    <n v="12"/>
    <n v="15.299999999999999"/>
    <n v="183.6"/>
  </r>
  <r>
    <d v="2014-10-25T00:00:00"/>
    <s v="Sharp-End Tools"/>
    <x v="5"/>
    <s v="International"/>
    <x v="3"/>
    <n v="7"/>
    <n v="17.099999999999998"/>
    <n v="119.69999999999999"/>
  </r>
  <r>
    <d v="2014-04-11T00:00:00"/>
    <s v="Sharp-End Tools"/>
    <x v="5"/>
    <s v="International"/>
    <x v="1"/>
    <n v="13"/>
    <n v="17.099999999999998"/>
    <n v="222.29999999999998"/>
  </r>
  <r>
    <d v="2014-12-20T00:00:00"/>
    <s v="Portage Airlines"/>
    <x v="5"/>
    <s v="International"/>
    <x v="0"/>
    <n v="4"/>
    <n v="16.2"/>
    <n v="64.8"/>
  </r>
  <r>
    <d v="2014-12-01T00:00:00"/>
    <s v="Managec Group"/>
    <x v="5"/>
    <s v="International"/>
    <x v="0"/>
    <n v="6"/>
    <n v="15.299999999999999"/>
    <n v="91.8"/>
  </r>
  <r>
    <d v="2014-12-10T00:00:00"/>
    <s v="Chaplan Home Stores"/>
    <x v="5"/>
    <s v="International"/>
    <x v="3"/>
    <n v="3"/>
    <n v="15.299999999999999"/>
    <n v="45.9"/>
  </r>
  <r>
    <d v="2014-09-01T00:00:00"/>
    <s v="Docu-sentry Ltd."/>
    <x v="5"/>
    <s v="International"/>
    <x v="3"/>
    <n v="8"/>
    <n v="16.2"/>
    <n v="129.6"/>
  </r>
  <r>
    <d v="2014-08-25T00:00:00"/>
    <s v="Docu-sentry Ltd."/>
    <x v="5"/>
    <s v="International"/>
    <x v="3"/>
    <n v="2"/>
    <n v="16.2"/>
    <n v="32.4"/>
  </r>
  <r>
    <d v="2014-06-26T00:00:00"/>
    <s v="Smooth Lane, Inc."/>
    <x v="5"/>
    <s v="International"/>
    <x v="2"/>
    <n v="5"/>
    <n v="15.299999999999999"/>
    <n v="76.5"/>
  </r>
  <r>
    <d v="2014-01-25T00:00:00"/>
    <s v="Docu-sentry Ltd."/>
    <x v="5"/>
    <s v="International"/>
    <x v="0"/>
    <n v="2"/>
    <n v="16.2"/>
    <n v="32.4"/>
  </r>
  <r>
    <d v="2014-10-31T00:00:00"/>
    <s v="Smooth Lane, Inc."/>
    <x v="5"/>
    <s v="International"/>
    <x v="3"/>
    <n v="5"/>
    <n v="15.299999999999999"/>
    <n v="76.5"/>
  </r>
  <r>
    <d v="2014-07-04T00:00:00"/>
    <s v="Smooth Lane, Inc."/>
    <x v="5"/>
    <s v="International"/>
    <x v="2"/>
    <n v="15"/>
    <n v="15.299999999999999"/>
    <n v="229.49999999999997"/>
  </r>
  <r>
    <d v="2014-02-27T00:00:00"/>
    <s v="Smooth Lane, Inc."/>
    <x v="5"/>
    <s v="International"/>
    <x v="1"/>
    <n v="15"/>
    <n v="15.299999999999999"/>
    <n v="229.49999999999997"/>
  </r>
  <r>
    <d v="2014-11-29T00:00:00"/>
    <s v="Managec Group"/>
    <x v="5"/>
    <s v="International"/>
    <x v="0"/>
    <n v="13"/>
    <n v="15.299999999999999"/>
    <n v="198.89999999999998"/>
  </r>
  <r>
    <d v="2014-06-23T00:00:00"/>
    <s v="Phlogistix"/>
    <x v="5"/>
    <s v="International"/>
    <x v="2"/>
    <n v="14"/>
    <n v="17.099999999999998"/>
    <n v="239.39999999999998"/>
  </r>
  <r>
    <d v="2014-04-30T00:00:00"/>
    <s v="Sharp-End Tools"/>
    <x v="5"/>
    <s v="International"/>
    <x v="1"/>
    <n v="2"/>
    <n v="17.099999999999998"/>
    <n v="34.199999999999996"/>
  </r>
  <r>
    <d v="2014-01-01T00:00:00"/>
    <s v="Docu-sentry Ltd."/>
    <x v="5"/>
    <s v="International"/>
    <x v="3"/>
    <n v="3"/>
    <n v="16.2"/>
    <n v="48.599999999999994"/>
  </r>
  <r>
    <d v="2014-04-14T00:00:00"/>
    <s v="Chaplan Home Stores"/>
    <x v="5"/>
    <s v="International"/>
    <x v="1"/>
    <n v="11"/>
    <n v="15.299999999999999"/>
    <n v="168.29999999999998"/>
  </r>
  <r>
    <d v="2014-02-02T00:00:00"/>
    <s v="Phlogistix"/>
    <x v="5"/>
    <s v="International"/>
    <x v="2"/>
    <n v="12"/>
    <n v="17.099999999999998"/>
    <n v="205.2"/>
  </r>
  <r>
    <d v="2014-11-22T00:00:00"/>
    <s v="Smooth Lane, Inc."/>
    <x v="5"/>
    <s v="International"/>
    <x v="2"/>
    <n v="13"/>
    <n v="15.299999999999999"/>
    <n v="198.89999999999998"/>
  </r>
  <r>
    <d v="2014-12-22T00:00:00"/>
    <s v="Chaplan Home Stores"/>
    <x v="5"/>
    <s v="International"/>
    <x v="0"/>
    <n v="4"/>
    <n v="15.299999999999999"/>
    <n v="61.199999999999996"/>
  </r>
  <r>
    <d v="2014-04-01T00:00:00"/>
    <s v="Smooth Lane, Inc."/>
    <x v="5"/>
    <s v="International"/>
    <x v="0"/>
    <n v="5"/>
    <n v="15.299999999999999"/>
    <n v="76.5"/>
  </r>
  <r>
    <d v="2014-07-19T00:00:00"/>
    <s v="Phlogistix"/>
    <x v="5"/>
    <s v="International"/>
    <x v="0"/>
    <n v="4"/>
    <n v="17.099999999999998"/>
    <n v="68.399999999999991"/>
  </r>
  <r>
    <d v="2014-07-25T00:00:00"/>
    <s v="Chaplan Home Stores"/>
    <x v="5"/>
    <s v="International"/>
    <x v="2"/>
    <n v="15"/>
    <n v="15.299999999999999"/>
    <n v="229.49999999999997"/>
  </r>
  <r>
    <d v="2014-09-02T00:00:00"/>
    <s v="Managec Group"/>
    <x v="5"/>
    <s v="International"/>
    <x v="3"/>
    <n v="1"/>
    <n v="15.299999999999999"/>
    <n v="15.299999999999999"/>
  </r>
  <r>
    <d v="2014-12-11T00:00:00"/>
    <s v="Smooth Lane, Inc."/>
    <x v="5"/>
    <s v="International"/>
    <x v="0"/>
    <n v="8"/>
    <n v="15.299999999999999"/>
    <n v="122.39999999999999"/>
  </r>
  <r>
    <d v="2014-02-21T00:00:00"/>
    <s v="Sharp-End Tools"/>
    <x v="5"/>
    <s v="International"/>
    <x v="1"/>
    <n v="16"/>
    <n v="17.099999999999998"/>
    <n v="273.59999999999997"/>
  </r>
  <r>
    <d v="2014-12-25T00:00:00"/>
    <s v="Portage Airlines"/>
    <x v="5"/>
    <s v="International"/>
    <x v="1"/>
    <n v="12"/>
    <n v="16.2"/>
    <n v="194.39999999999998"/>
  </r>
  <r>
    <d v="2014-06-18T00:00:00"/>
    <s v="Phlogistix"/>
    <x v="5"/>
    <s v="International"/>
    <x v="1"/>
    <n v="7"/>
    <n v="17.099999999999998"/>
    <n v="119.69999999999999"/>
  </r>
  <r>
    <d v="2014-03-28T00:00:00"/>
    <s v="Docu-sentry Ltd."/>
    <x v="5"/>
    <s v="International"/>
    <x v="2"/>
    <n v="9"/>
    <n v="16.2"/>
    <n v="145.79999999999998"/>
  </r>
  <r>
    <d v="2014-02-01T00:00:00"/>
    <s v="Docu-sentry Ltd."/>
    <x v="5"/>
    <s v="International"/>
    <x v="3"/>
    <n v="8"/>
    <n v="16.2"/>
    <n v="129.6"/>
  </r>
  <r>
    <d v="2014-01-13T00:00:00"/>
    <s v="Managec Group"/>
    <x v="5"/>
    <s v="International"/>
    <x v="1"/>
    <n v="7"/>
    <n v="15.299999999999999"/>
    <n v="107.1"/>
  </r>
  <r>
    <d v="2014-12-15T00:00:00"/>
    <s v="Portage Airlines"/>
    <x v="5"/>
    <s v="International"/>
    <x v="2"/>
    <n v="11"/>
    <n v="16.2"/>
    <n v="178.2"/>
  </r>
  <r>
    <d v="2014-09-21T00:00:00"/>
    <s v="Sharp-End Tools"/>
    <x v="5"/>
    <s v="International"/>
    <x v="0"/>
    <n v="7"/>
    <n v="17.099999999999998"/>
    <n v="119.69999999999999"/>
  </r>
  <r>
    <d v="2014-01-18T00:00:00"/>
    <s v="Portage Airlines"/>
    <x v="5"/>
    <s v="International"/>
    <x v="0"/>
    <n v="9"/>
    <n v="16.2"/>
    <n v="145.79999999999998"/>
  </r>
  <r>
    <d v="2014-10-13T00:00:00"/>
    <s v="Phlogistix"/>
    <x v="5"/>
    <s v="International"/>
    <x v="0"/>
    <n v="16"/>
    <n v="17.099999999999998"/>
    <n v="273.59999999999997"/>
  </r>
  <r>
    <d v="2014-10-26T00:00:00"/>
    <s v="Chaplan Home Stores"/>
    <x v="5"/>
    <s v="International"/>
    <x v="3"/>
    <n v="13"/>
    <n v="15.299999999999999"/>
    <n v="198.89999999999998"/>
  </r>
  <r>
    <d v="2014-02-19T00:00:00"/>
    <s v="Smooth Lane, Inc."/>
    <x v="5"/>
    <s v="International"/>
    <x v="2"/>
    <n v="2"/>
    <n v="15.299999999999999"/>
    <n v="30.599999999999998"/>
  </r>
  <r>
    <d v="2014-01-31T00:00:00"/>
    <s v="Portage Airlines"/>
    <x v="5"/>
    <s v="International"/>
    <x v="2"/>
    <n v="10"/>
    <n v="16.2"/>
    <n v="162"/>
  </r>
  <r>
    <d v="2014-08-21T00:00:00"/>
    <s v="Portage Airlines"/>
    <x v="5"/>
    <s v="International"/>
    <x v="0"/>
    <n v="3"/>
    <n v="16.2"/>
    <n v="48.599999999999994"/>
  </r>
  <r>
    <d v="2014-08-06T00:00:00"/>
    <s v="Sharp-End Tools"/>
    <x v="5"/>
    <s v="International"/>
    <x v="2"/>
    <n v="5"/>
    <n v="17.099999999999998"/>
    <n v="85.499999999999986"/>
  </r>
  <r>
    <d v="2014-03-02T00:00:00"/>
    <s v="Portage Airlines"/>
    <x v="5"/>
    <s v="International"/>
    <x v="3"/>
    <n v="3"/>
    <n v="16.2"/>
    <n v="48.599999999999994"/>
  </r>
  <r>
    <d v="2014-08-27T00:00:00"/>
    <s v="Smooth Lane, Inc."/>
    <x v="5"/>
    <s v="International"/>
    <x v="0"/>
    <n v="8"/>
    <n v="15.299999999999999"/>
    <n v="122.39999999999999"/>
  </r>
  <r>
    <d v="2014-01-20T00:00:00"/>
    <s v="Smooth Lane, Inc."/>
    <x v="5"/>
    <s v="International"/>
    <x v="0"/>
    <n v="7"/>
    <n v="15.299999999999999"/>
    <n v="107.1"/>
  </r>
  <r>
    <d v="2014-09-27T00:00:00"/>
    <s v="Portage Airlines"/>
    <x v="5"/>
    <s v="International"/>
    <x v="2"/>
    <n v="2"/>
    <n v="16.2"/>
    <n v="32.4"/>
  </r>
  <r>
    <d v="2014-04-22T00:00:00"/>
    <s v="Portage Airlines"/>
    <x v="5"/>
    <s v="International"/>
    <x v="1"/>
    <n v="11"/>
    <n v="16.2"/>
    <n v="178.2"/>
  </r>
  <r>
    <d v="2014-01-26T00:00:00"/>
    <s v="Sharp-End Tools"/>
    <x v="5"/>
    <s v="International"/>
    <x v="3"/>
    <n v="8"/>
    <n v="17.099999999999998"/>
    <n v="136.79999999999998"/>
  </r>
  <r>
    <d v="2014-04-03T00:00:00"/>
    <s v="Phlogistix"/>
    <x v="5"/>
    <s v="International"/>
    <x v="1"/>
    <n v="2"/>
    <n v="17.099999999999998"/>
    <n v="34.199999999999996"/>
  </r>
  <r>
    <d v="2014-03-09T00:00:00"/>
    <s v="Docu-sentry Ltd."/>
    <x v="5"/>
    <s v="International"/>
    <x v="2"/>
    <n v="14"/>
    <n v="16.2"/>
    <n v="226.79999999999998"/>
  </r>
  <r>
    <d v="2014-02-21T00:00:00"/>
    <s v="Managec Group"/>
    <x v="5"/>
    <s v="International"/>
    <x v="2"/>
    <n v="2"/>
    <n v="15.299999999999999"/>
    <n v="30.599999999999998"/>
  </r>
  <r>
    <d v="2014-04-29T00:00:00"/>
    <s v="Portage Airlines"/>
    <x v="5"/>
    <s v="International"/>
    <x v="0"/>
    <n v="12"/>
    <n v="16.2"/>
    <n v="194.39999999999998"/>
  </r>
  <r>
    <d v="2014-01-13T00:00:00"/>
    <s v="Chaplan Home Stores"/>
    <x v="5"/>
    <s v="International"/>
    <x v="1"/>
    <n v="8"/>
    <n v="15.299999999999999"/>
    <n v="122.39999999999999"/>
  </r>
  <r>
    <d v="2014-07-23T00:00:00"/>
    <s v="Phlogistix"/>
    <x v="5"/>
    <s v="International"/>
    <x v="1"/>
    <n v="13"/>
    <n v="17.099999999999998"/>
    <n v="222.29999999999998"/>
  </r>
  <r>
    <d v="2014-06-06T00:00:00"/>
    <s v="Sharp-End Tools"/>
    <x v="5"/>
    <s v="International"/>
    <x v="2"/>
    <n v="12"/>
    <n v="17.099999999999998"/>
    <n v="205.2"/>
  </r>
  <r>
    <d v="2014-03-02T00:00:00"/>
    <s v="Smooth Lane, Inc."/>
    <x v="5"/>
    <s v="International"/>
    <x v="0"/>
    <n v="15"/>
    <n v="15.299999999999999"/>
    <n v="229.49999999999997"/>
  </r>
  <r>
    <d v="2014-09-05T00:00:00"/>
    <s v="Managec Group"/>
    <x v="5"/>
    <s v="International"/>
    <x v="3"/>
    <n v="16"/>
    <n v="15.299999999999999"/>
    <n v="244.79999999999998"/>
  </r>
  <r>
    <d v="2014-12-20T00:00:00"/>
    <s v="Smooth Lane, Inc."/>
    <x v="5"/>
    <s v="International"/>
    <x v="2"/>
    <n v="10"/>
    <n v="15.299999999999999"/>
    <n v="153"/>
  </r>
  <r>
    <d v="2014-06-04T00:00:00"/>
    <s v="Smooth Lane, Inc."/>
    <x v="5"/>
    <s v="International"/>
    <x v="0"/>
    <n v="12"/>
    <n v="15.299999999999999"/>
    <n v="183.6"/>
  </r>
  <r>
    <d v="2014-10-02T00:00:00"/>
    <s v="Managec Group"/>
    <x v="5"/>
    <s v="International"/>
    <x v="3"/>
    <n v="14"/>
    <n v="15.299999999999999"/>
    <n v="214.2"/>
  </r>
  <r>
    <d v="2014-11-15T00:00:00"/>
    <s v="Sharp-End Tools"/>
    <x v="5"/>
    <s v="International"/>
    <x v="3"/>
    <n v="1"/>
    <n v="17.099999999999998"/>
    <n v="17.099999999999998"/>
  </r>
  <r>
    <d v="2014-07-23T00:00:00"/>
    <s v="Portage Airlines"/>
    <x v="5"/>
    <s v="International"/>
    <x v="0"/>
    <n v="2"/>
    <n v="16.2"/>
    <n v="32.4"/>
  </r>
  <r>
    <d v="2014-10-13T00:00:00"/>
    <s v="Portage Airlines"/>
    <x v="5"/>
    <s v="International"/>
    <x v="3"/>
    <n v="11"/>
    <n v="16.2"/>
    <n v="178.2"/>
  </r>
  <r>
    <d v="2014-05-18T00:00:00"/>
    <s v="Smooth Lane, Inc."/>
    <x v="5"/>
    <s v="International"/>
    <x v="1"/>
    <n v="11"/>
    <n v="15.299999999999999"/>
    <n v="168.29999999999998"/>
  </r>
  <r>
    <d v="2014-10-24T00:00:00"/>
    <s v="Sharp-End Tools"/>
    <x v="5"/>
    <s v="International"/>
    <x v="1"/>
    <n v="2"/>
    <n v="17.099999999999998"/>
    <n v="34.199999999999996"/>
  </r>
  <r>
    <d v="2014-03-25T00:00:00"/>
    <s v="Smooth Lane, Inc."/>
    <x v="5"/>
    <s v="International"/>
    <x v="1"/>
    <n v="6"/>
    <n v="15.299999999999999"/>
    <n v="91.8"/>
  </r>
  <r>
    <d v="2014-11-16T00:00:00"/>
    <s v="Sharp-End Tools"/>
    <x v="5"/>
    <s v="International"/>
    <x v="2"/>
    <n v="15"/>
    <n v="17.099999999999998"/>
    <n v="256.49999999999994"/>
  </r>
  <r>
    <d v="2014-11-14T00:00:00"/>
    <s v="Managec Group"/>
    <x v="5"/>
    <s v="International"/>
    <x v="3"/>
    <n v="7"/>
    <n v="15.299999999999999"/>
    <n v="107.1"/>
  </r>
  <r>
    <d v="2014-12-11T00:00:00"/>
    <s v="Chaplan Home Stores"/>
    <x v="5"/>
    <s v="International"/>
    <x v="0"/>
    <n v="15"/>
    <n v="15.299999999999999"/>
    <n v="229.49999999999997"/>
  </r>
  <r>
    <d v="2014-07-02T00:00:00"/>
    <s v="Chaplan Home Stores"/>
    <x v="5"/>
    <s v="International"/>
    <x v="1"/>
    <n v="10"/>
    <n v="15.299999999999999"/>
    <n v="153"/>
  </r>
  <r>
    <d v="2014-10-17T00:00:00"/>
    <s v="Managec Group"/>
    <x v="5"/>
    <s v="International"/>
    <x v="2"/>
    <n v="9"/>
    <n v="15.299999999999999"/>
    <n v="137.69999999999999"/>
  </r>
  <r>
    <d v="2014-04-01T00:00:00"/>
    <s v="Docu-sentry Ltd."/>
    <x v="5"/>
    <s v="International"/>
    <x v="1"/>
    <n v="14"/>
    <n v="16.2"/>
    <n v="226.79999999999998"/>
  </r>
  <r>
    <d v="2014-04-23T00:00:00"/>
    <s v="Portage Airlines"/>
    <x v="5"/>
    <s v="International"/>
    <x v="3"/>
    <n v="1"/>
    <n v="16.2"/>
    <n v="16.2"/>
  </r>
  <r>
    <d v="2014-04-18T00:00:00"/>
    <s v="Phlogistix"/>
    <x v="5"/>
    <s v="International"/>
    <x v="3"/>
    <n v="8"/>
    <n v="17.099999999999998"/>
    <n v="136.79999999999998"/>
  </r>
  <r>
    <d v="2014-02-10T00:00:00"/>
    <s v="Sharp-End Tools"/>
    <x v="5"/>
    <s v="International"/>
    <x v="2"/>
    <n v="13"/>
    <n v="17.099999999999998"/>
    <n v="222.29999999999998"/>
  </r>
  <r>
    <d v="2014-11-20T00:00:00"/>
    <s v="Phlogistix"/>
    <x v="5"/>
    <s v="International"/>
    <x v="3"/>
    <n v="8"/>
    <n v="17.099999999999998"/>
    <n v="136.79999999999998"/>
  </r>
  <r>
    <d v="2014-08-04T00:00:00"/>
    <s v="Smooth Lane, Inc."/>
    <x v="5"/>
    <s v="International"/>
    <x v="1"/>
    <n v="14"/>
    <n v="15.299999999999999"/>
    <n v="214.2"/>
  </r>
  <r>
    <d v="2014-05-17T00:00:00"/>
    <s v="Chaplan Home Stores"/>
    <x v="5"/>
    <s v="International"/>
    <x v="3"/>
    <n v="4"/>
    <n v="15.299999999999999"/>
    <n v="61.199999999999996"/>
  </r>
  <r>
    <d v="2014-10-07T00:00:00"/>
    <s v="Smooth Lane, Inc."/>
    <x v="5"/>
    <s v="International"/>
    <x v="3"/>
    <n v="12"/>
    <n v="15.299999999999999"/>
    <n v="183.6"/>
  </r>
  <r>
    <d v="2014-10-24T00:00:00"/>
    <s v="Docu-sentry Ltd."/>
    <x v="5"/>
    <s v="International"/>
    <x v="0"/>
    <n v="2"/>
    <n v="16.2"/>
    <n v="32.4"/>
  </r>
  <r>
    <d v="2014-04-10T00:00:00"/>
    <s v="Smooth Lane, Inc."/>
    <x v="5"/>
    <s v="International"/>
    <x v="3"/>
    <n v="9"/>
    <n v="15.299999999999999"/>
    <n v="137.69999999999999"/>
  </r>
  <r>
    <d v="2014-09-08T00:00:00"/>
    <s v="Portage Airlines"/>
    <x v="5"/>
    <s v="International"/>
    <x v="1"/>
    <n v="8"/>
    <n v="16.2"/>
    <n v="129.6"/>
  </r>
  <r>
    <d v="2014-04-19T00:00:00"/>
    <s v="Managec Group"/>
    <x v="5"/>
    <s v="International"/>
    <x v="2"/>
    <n v="12"/>
    <n v="15.299999999999999"/>
    <n v="183.6"/>
  </r>
  <r>
    <d v="2014-02-12T00:00:00"/>
    <s v="Docu-sentry Ltd."/>
    <x v="5"/>
    <s v="International"/>
    <x v="3"/>
    <n v="16"/>
    <n v="16.2"/>
    <n v="259.2"/>
  </r>
  <r>
    <d v="2014-06-25T00:00:00"/>
    <s v="Chaplan Home Stores"/>
    <x v="5"/>
    <s v="International"/>
    <x v="3"/>
    <n v="12"/>
    <n v="15.299999999999999"/>
    <n v="183.6"/>
  </r>
  <r>
    <d v="2014-11-08T00:00:00"/>
    <s v="Docu-sentry Ltd."/>
    <x v="5"/>
    <s v="International"/>
    <x v="0"/>
    <n v="13"/>
    <n v="16.2"/>
    <n v="210.6"/>
  </r>
  <r>
    <d v="2014-07-01T00:00:00"/>
    <s v="Managec Group"/>
    <x v="5"/>
    <s v="International"/>
    <x v="3"/>
    <n v="12"/>
    <n v="15.299999999999999"/>
    <n v="183.6"/>
  </r>
  <r>
    <d v="2014-10-18T00:00:00"/>
    <s v="Managec Group"/>
    <x v="5"/>
    <s v="International"/>
    <x v="0"/>
    <n v="12"/>
    <n v="15.299999999999999"/>
    <n v="183.6"/>
  </r>
  <r>
    <d v="2014-05-21T00:00:00"/>
    <s v="Smooth Lane, Inc."/>
    <x v="5"/>
    <s v="International"/>
    <x v="3"/>
    <n v="15"/>
    <n v="15.299999999999999"/>
    <n v="229.49999999999997"/>
  </r>
  <r>
    <d v="2014-02-11T00:00:00"/>
    <s v="Sharp-End Tools"/>
    <x v="5"/>
    <s v="International"/>
    <x v="1"/>
    <n v="4"/>
    <n v="17.099999999999998"/>
    <n v="68.399999999999991"/>
  </r>
  <r>
    <d v="2014-07-26T00:00:00"/>
    <s v="Smooth Lane, Inc."/>
    <x v="5"/>
    <s v="International"/>
    <x v="3"/>
    <n v="16"/>
    <n v="15.299999999999999"/>
    <n v="244.79999999999998"/>
  </r>
  <r>
    <d v="2014-10-26T00:00:00"/>
    <s v="Smooth Lane, Inc."/>
    <x v="5"/>
    <s v="International"/>
    <x v="3"/>
    <n v="2"/>
    <n v="15.299999999999999"/>
    <n v="30.599999999999998"/>
  </r>
  <r>
    <d v="2014-06-09T00:00:00"/>
    <s v="Chaplan Home Stores"/>
    <x v="5"/>
    <s v="International"/>
    <x v="0"/>
    <n v="2"/>
    <n v="15.299999999999999"/>
    <n v="30.599999999999998"/>
  </r>
  <r>
    <d v="2014-01-31T00:00:00"/>
    <s v="Portage Airlines"/>
    <x v="5"/>
    <s v="International"/>
    <x v="0"/>
    <n v="10"/>
    <n v="16.2"/>
    <n v="162"/>
  </r>
  <r>
    <d v="2014-02-23T00:00:00"/>
    <s v="Docu-sentry Ltd."/>
    <x v="5"/>
    <s v="International"/>
    <x v="3"/>
    <n v="6"/>
    <n v="16.2"/>
    <n v="97.199999999999989"/>
  </r>
  <r>
    <d v="2014-01-13T00:00:00"/>
    <s v="Managec Group"/>
    <x v="5"/>
    <s v="International"/>
    <x v="2"/>
    <n v="5"/>
    <n v="15.299999999999999"/>
    <n v="76.5"/>
  </r>
  <r>
    <d v="2014-09-26T00:00:00"/>
    <s v="Docu-sentry Ltd."/>
    <x v="5"/>
    <s v="International"/>
    <x v="0"/>
    <n v="15"/>
    <n v="16.2"/>
    <n v="243"/>
  </r>
  <r>
    <d v="2014-04-04T00:00:00"/>
    <s v="Chaplan Home Stores"/>
    <x v="5"/>
    <s v="International"/>
    <x v="3"/>
    <n v="9"/>
    <n v="15.299999999999999"/>
    <n v="137.69999999999999"/>
  </r>
  <r>
    <d v="2014-07-23T00:00:00"/>
    <s v="Phlogistix"/>
    <x v="5"/>
    <s v="International"/>
    <x v="2"/>
    <n v="12"/>
    <n v="17.099999999999998"/>
    <n v="205.2"/>
  </r>
  <r>
    <d v="2014-03-11T00:00:00"/>
    <s v="Sharp-End Tools"/>
    <x v="5"/>
    <s v="International"/>
    <x v="2"/>
    <n v="7"/>
    <n v="17.099999999999998"/>
    <n v="119.69999999999999"/>
  </r>
  <r>
    <d v="2014-04-19T00:00:00"/>
    <s v="Chaplan Home Stores"/>
    <x v="5"/>
    <s v="International"/>
    <x v="2"/>
    <n v="6"/>
    <n v="15.299999999999999"/>
    <n v="91.8"/>
  </r>
  <r>
    <d v="2014-09-15T00:00:00"/>
    <s v="Managec Group"/>
    <x v="5"/>
    <s v="International"/>
    <x v="2"/>
    <n v="2"/>
    <n v="15.299999999999999"/>
    <n v="30.599999999999998"/>
  </r>
  <r>
    <d v="2014-09-12T00:00:00"/>
    <s v="Managec Group"/>
    <x v="5"/>
    <s v="International"/>
    <x v="0"/>
    <n v="5"/>
    <n v="15.299999999999999"/>
    <n v="76.5"/>
  </r>
  <r>
    <d v="2014-05-06T00:00:00"/>
    <s v="Docu-sentry Ltd."/>
    <x v="5"/>
    <s v="International"/>
    <x v="3"/>
    <n v="3"/>
    <n v="16.2"/>
    <n v="48.599999999999994"/>
  </r>
  <r>
    <d v="2014-12-09T00:00:00"/>
    <s v="Sharp-End Tools"/>
    <x v="5"/>
    <s v="International"/>
    <x v="0"/>
    <n v="8"/>
    <n v="17.099999999999998"/>
    <n v="136.79999999999998"/>
  </r>
  <r>
    <d v="2014-09-03T00:00:00"/>
    <s v="Docu-sentry Ltd."/>
    <x v="5"/>
    <s v="International"/>
    <x v="0"/>
    <n v="4"/>
    <n v="16.2"/>
    <n v="64.8"/>
  </r>
  <r>
    <d v="2014-01-21T00:00:00"/>
    <s v="Portage Airlines"/>
    <x v="5"/>
    <s v="International"/>
    <x v="1"/>
    <n v="13"/>
    <n v="16.2"/>
    <n v="210.6"/>
  </r>
  <r>
    <d v="2014-07-29T00:00:00"/>
    <s v="Sonical Group"/>
    <x v="6"/>
    <s v="International"/>
    <x v="1"/>
    <n v="10"/>
    <n v="17.099999999999998"/>
    <n v="170.99999999999997"/>
  </r>
  <r>
    <d v="2014-12-22T00:00:00"/>
    <s v="Northglenn Fitness Club"/>
    <x v="6"/>
    <s v="International"/>
    <x v="0"/>
    <n v="5"/>
    <n v="15.299999999999999"/>
    <n v="76.5"/>
  </r>
  <r>
    <d v="2014-01-28T00:00:00"/>
    <s v="Sonical Group"/>
    <x v="6"/>
    <s v="International"/>
    <x v="2"/>
    <n v="4"/>
    <n v="17.099999999999998"/>
    <n v="68.399999999999991"/>
  </r>
  <r>
    <d v="2014-07-09T00:00:00"/>
    <s v="Accounts Now"/>
    <x v="6"/>
    <s v="International"/>
    <x v="0"/>
    <n v="7"/>
    <n v="17.099999999999998"/>
    <n v="119.69999999999999"/>
  </r>
  <r>
    <d v="2014-03-16T00:00:00"/>
    <s v="Opera Bohemia"/>
    <x v="6"/>
    <s v="International"/>
    <x v="0"/>
    <n v="16"/>
    <n v="17.099999999999998"/>
    <n v="273.59999999999997"/>
  </r>
  <r>
    <d v="2014-02-03T00:00:00"/>
    <s v="Easy Nomad Travel"/>
    <x v="6"/>
    <s v="International"/>
    <x v="0"/>
    <n v="9"/>
    <n v="15.299999999999999"/>
    <n v="137.69999999999999"/>
  </r>
  <r>
    <d v="2014-07-03T00:00:00"/>
    <s v="Sonical Group"/>
    <x v="6"/>
    <s v="International"/>
    <x v="0"/>
    <n v="2"/>
    <n v="17.099999999999998"/>
    <n v="34.199999999999996"/>
  </r>
  <r>
    <d v="2014-05-27T00:00:00"/>
    <s v="Opera Bohemia"/>
    <x v="6"/>
    <s v="International"/>
    <x v="3"/>
    <n v="16"/>
    <n v="17.099999999999998"/>
    <n v="273.59999999999997"/>
  </r>
  <r>
    <d v="2014-12-18T00:00:00"/>
    <s v="Opera Bohemia"/>
    <x v="6"/>
    <s v="International"/>
    <x v="0"/>
    <n v="13"/>
    <n v="17.099999999999998"/>
    <n v="222.29999999999998"/>
  </r>
  <r>
    <d v="2014-10-16T00:00:00"/>
    <s v="Accounts Now"/>
    <x v="6"/>
    <s v="International"/>
    <x v="3"/>
    <n v="2"/>
    <n v="17.099999999999998"/>
    <n v="34.199999999999996"/>
  </r>
  <r>
    <d v="2014-07-08T00:00:00"/>
    <s v="Accounts Now"/>
    <x v="6"/>
    <s v="International"/>
    <x v="2"/>
    <n v="11"/>
    <n v="17.099999999999998"/>
    <n v="188.09999999999997"/>
  </r>
  <r>
    <d v="2014-04-25T00:00:00"/>
    <s v="Northglenn Fitness Club"/>
    <x v="6"/>
    <s v="International"/>
    <x v="2"/>
    <n v="14"/>
    <n v="15.299999999999999"/>
    <n v="214.2"/>
  </r>
  <r>
    <d v="2014-09-10T00:00:00"/>
    <s v="Easy Nomad Travel"/>
    <x v="6"/>
    <s v="International"/>
    <x v="0"/>
    <n v="15"/>
    <n v="15.299999999999999"/>
    <n v="229.49999999999997"/>
  </r>
  <r>
    <d v="2014-02-28T00:00:00"/>
    <s v="Guarded World"/>
    <x v="6"/>
    <s v="International"/>
    <x v="2"/>
    <n v="5"/>
    <n v="17.099999999999998"/>
    <n v="85.499999999999986"/>
  </r>
  <r>
    <d v="2014-04-20T00:00:00"/>
    <s v="Accounts Now"/>
    <x v="6"/>
    <s v="International"/>
    <x v="0"/>
    <n v="5"/>
    <n v="17.099999999999998"/>
    <n v="85.499999999999986"/>
  </r>
  <r>
    <d v="2014-11-11T00:00:00"/>
    <s v="Sonical Group"/>
    <x v="6"/>
    <s v="International"/>
    <x v="3"/>
    <n v="6"/>
    <n v="17.099999999999998"/>
    <n v="102.6"/>
  </r>
  <r>
    <d v="2014-04-03T00:00:00"/>
    <s v="Opera Bohemia"/>
    <x v="6"/>
    <s v="International"/>
    <x v="1"/>
    <n v="15"/>
    <n v="17.099999999999998"/>
    <n v="256.49999999999994"/>
  </r>
  <r>
    <d v="2014-02-28T00:00:00"/>
    <s v="Northglenn Fitness Club"/>
    <x v="6"/>
    <s v="International"/>
    <x v="1"/>
    <n v="13"/>
    <n v="15.299999999999999"/>
    <n v="198.89999999999998"/>
  </r>
  <r>
    <d v="2014-07-11T00:00:00"/>
    <s v="Guarded World"/>
    <x v="6"/>
    <s v="International"/>
    <x v="3"/>
    <n v="15"/>
    <n v="17.099999999999998"/>
    <n v="256.49999999999994"/>
  </r>
  <r>
    <d v="2014-01-28T00:00:00"/>
    <s v="Accounts Now"/>
    <x v="6"/>
    <s v="International"/>
    <x v="0"/>
    <n v="5"/>
    <n v="17.099999999999998"/>
    <n v="85.499999999999986"/>
  </r>
  <r>
    <d v="2014-04-27T00:00:00"/>
    <s v="Guarded World"/>
    <x v="6"/>
    <s v="International"/>
    <x v="3"/>
    <n v="16"/>
    <n v="17.099999999999998"/>
    <n v="273.59999999999997"/>
  </r>
  <r>
    <d v="2014-02-03T00:00:00"/>
    <s v="Accounts Now"/>
    <x v="6"/>
    <s v="International"/>
    <x v="1"/>
    <n v="7"/>
    <n v="17.099999999999998"/>
    <n v="119.69999999999999"/>
  </r>
  <r>
    <d v="2014-07-26T00:00:00"/>
    <s v="Accounts Now"/>
    <x v="6"/>
    <s v="International"/>
    <x v="1"/>
    <n v="3"/>
    <n v="17.099999999999998"/>
    <n v="51.3"/>
  </r>
  <r>
    <d v="2014-05-27T00:00:00"/>
    <s v="Accounts Now"/>
    <x v="6"/>
    <s v="International"/>
    <x v="1"/>
    <n v="8"/>
    <n v="17.099999999999998"/>
    <n v="136.79999999999998"/>
  </r>
  <r>
    <d v="2014-07-20T00:00:00"/>
    <s v="Opera Bohemia"/>
    <x v="6"/>
    <s v="International"/>
    <x v="0"/>
    <n v="16"/>
    <n v="17.099999999999998"/>
    <n v="273.59999999999997"/>
  </r>
  <r>
    <d v="2014-03-30T00:00:00"/>
    <s v="Accounts Now"/>
    <x v="6"/>
    <s v="International"/>
    <x v="1"/>
    <n v="15"/>
    <n v="17.099999999999998"/>
    <n v="256.49999999999994"/>
  </r>
  <r>
    <d v="2014-04-18T00:00:00"/>
    <s v="Northglenn Fitness Club"/>
    <x v="6"/>
    <s v="International"/>
    <x v="3"/>
    <n v="2"/>
    <n v="15.299999999999999"/>
    <n v="30.599999999999998"/>
  </r>
  <r>
    <d v="2014-07-18T00:00:00"/>
    <s v="Sonical Group"/>
    <x v="6"/>
    <s v="International"/>
    <x v="2"/>
    <n v="2"/>
    <n v="17.099999999999998"/>
    <n v="34.199999999999996"/>
  </r>
  <r>
    <d v="2014-03-09T00:00:00"/>
    <s v="Northglenn Fitness Club"/>
    <x v="6"/>
    <s v="International"/>
    <x v="1"/>
    <n v="16"/>
    <n v="15.299999999999999"/>
    <n v="244.79999999999998"/>
  </r>
  <r>
    <d v="2014-08-12T00:00:00"/>
    <s v="Guarded World"/>
    <x v="6"/>
    <s v="International"/>
    <x v="2"/>
    <n v="3"/>
    <n v="17.099999999999998"/>
    <n v="51.3"/>
  </r>
  <r>
    <d v="2014-10-20T00:00:00"/>
    <s v="Accounts Now"/>
    <x v="6"/>
    <s v="International"/>
    <x v="1"/>
    <n v="11"/>
    <n v="17.099999999999998"/>
    <n v="188.09999999999997"/>
  </r>
  <r>
    <d v="2014-07-25T00:00:00"/>
    <s v="Easy Nomad Travel"/>
    <x v="6"/>
    <s v="International"/>
    <x v="3"/>
    <n v="5"/>
    <n v="15.299999999999999"/>
    <n v="76.5"/>
  </r>
  <r>
    <d v="2014-08-14T00:00:00"/>
    <s v="Northglenn Fitness Club"/>
    <x v="6"/>
    <s v="International"/>
    <x v="0"/>
    <n v="14"/>
    <n v="15.299999999999999"/>
    <n v="214.2"/>
  </r>
  <r>
    <d v="2014-04-24T00:00:00"/>
    <s v="Northglenn Fitness Club"/>
    <x v="6"/>
    <s v="International"/>
    <x v="2"/>
    <n v="2"/>
    <n v="15.299999999999999"/>
    <n v="30.599999999999998"/>
  </r>
  <r>
    <d v="2014-11-13T00:00:00"/>
    <s v="Sonical Group"/>
    <x v="6"/>
    <s v="International"/>
    <x v="2"/>
    <n v="16"/>
    <n v="17.099999999999998"/>
    <n v="273.59999999999997"/>
  </r>
  <r>
    <d v="2014-03-01T00:00:00"/>
    <s v="Sonical Group"/>
    <x v="6"/>
    <s v="International"/>
    <x v="1"/>
    <n v="4"/>
    <n v="17.099999999999998"/>
    <n v="68.399999999999991"/>
  </r>
  <r>
    <d v="2014-06-02T00:00:00"/>
    <s v="Easy Nomad Travel"/>
    <x v="6"/>
    <s v="International"/>
    <x v="0"/>
    <n v="13"/>
    <n v="15.299999999999999"/>
    <n v="198.89999999999998"/>
  </r>
  <r>
    <d v="2014-07-27T00:00:00"/>
    <s v="Accounts Now"/>
    <x v="6"/>
    <s v="International"/>
    <x v="3"/>
    <n v="8"/>
    <n v="17.099999999999998"/>
    <n v="136.79999999999998"/>
  </r>
  <r>
    <d v="2014-06-26T00:00:00"/>
    <s v="Guarded World"/>
    <x v="6"/>
    <s v="International"/>
    <x v="0"/>
    <n v="12"/>
    <n v="17.099999999999998"/>
    <n v="205.2"/>
  </r>
  <r>
    <d v="2014-01-09T00:00:00"/>
    <s v="Easy Nomad Travel"/>
    <x v="6"/>
    <s v="International"/>
    <x v="0"/>
    <n v="11"/>
    <n v="15.299999999999999"/>
    <n v="168.29999999999998"/>
  </r>
  <r>
    <d v="2014-11-27T00:00:00"/>
    <s v="Opera Bohemia"/>
    <x v="6"/>
    <s v="International"/>
    <x v="1"/>
    <n v="12"/>
    <n v="17.099999999999998"/>
    <n v="205.2"/>
  </r>
  <r>
    <d v="2014-04-15T00:00:00"/>
    <s v="Guarded World"/>
    <x v="6"/>
    <s v="International"/>
    <x v="1"/>
    <n v="9"/>
    <n v="17.099999999999998"/>
    <n v="153.89999999999998"/>
  </r>
  <r>
    <d v="2014-12-05T00:00:00"/>
    <s v="Accounts Now"/>
    <x v="6"/>
    <s v="International"/>
    <x v="0"/>
    <n v="15"/>
    <n v="17.099999999999998"/>
    <n v="256.49999999999994"/>
  </r>
  <r>
    <d v="2014-05-14T00:00:00"/>
    <s v="Guarded World"/>
    <x v="6"/>
    <s v="International"/>
    <x v="0"/>
    <n v="3"/>
    <n v="17.099999999999998"/>
    <n v="51.3"/>
  </r>
  <r>
    <d v="2014-06-05T00:00:00"/>
    <s v="Guarded World"/>
    <x v="6"/>
    <s v="International"/>
    <x v="3"/>
    <n v="3"/>
    <n v="17.099999999999998"/>
    <n v="51.3"/>
  </r>
  <r>
    <d v="2014-08-20T00:00:00"/>
    <s v="Northglenn Fitness Club"/>
    <x v="6"/>
    <s v="International"/>
    <x v="2"/>
    <n v="15"/>
    <n v="15.299999999999999"/>
    <n v="229.49999999999997"/>
  </r>
  <r>
    <d v="2014-11-16T00:00:00"/>
    <s v="Accounts Now"/>
    <x v="6"/>
    <s v="International"/>
    <x v="3"/>
    <n v="9"/>
    <n v="17.099999999999998"/>
    <n v="153.89999999999998"/>
  </r>
  <r>
    <d v="2014-05-10T00:00:00"/>
    <s v="Easy Nomad Travel"/>
    <x v="6"/>
    <s v="International"/>
    <x v="0"/>
    <n v="12"/>
    <n v="15.299999999999999"/>
    <n v="183.6"/>
  </r>
  <r>
    <d v="2014-04-02T00:00:00"/>
    <s v="Opera Bohemia"/>
    <x v="6"/>
    <s v="International"/>
    <x v="2"/>
    <n v="9"/>
    <n v="17.099999999999998"/>
    <n v="153.89999999999998"/>
  </r>
  <r>
    <d v="2014-02-14T00:00:00"/>
    <s v="Accounts Now"/>
    <x v="6"/>
    <s v="International"/>
    <x v="0"/>
    <n v="4"/>
    <n v="17.099999999999998"/>
    <n v="68.399999999999991"/>
  </r>
  <r>
    <d v="2014-11-26T00:00:00"/>
    <s v="Sonical Group"/>
    <x v="6"/>
    <s v="International"/>
    <x v="1"/>
    <n v="2"/>
    <n v="17.099999999999998"/>
    <n v="34.199999999999996"/>
  </r>
  <r>
    <d v="2014-10-09T00:00:00"/>
    <s v="Opera Bohemia"/>
    <x v="6"/>
    <s v="International"/>
    <x v="0"/>
    <n v="3"/>
    <n v="17.099999999999998"/>
    <n v="51.3"/>
  </r>
  <r>
    <d v="2014-03-14T00:00:00"/>
    <s v="Guarded World"/>
    <x v="6"/>
    <s v="International"/>
    <x v="1"/>
    <n v="13"/>
    <n v="17.099999999999998"/>
    <n v="222.29999999999998"/>
  </r>
  <r>
    <d v="2014-01-29T00:00:00"/>
    <s v="Northglenn Fitness Club"/>
    <x v="6"/>
    <s v="International"/>
    <x v="0"/>
    <n v="6"/>
    <n v="15.299999999999999"/>
    <n v="91.8"/>
  </r>
  <r>
    <d v="2014-10-22T00:00:00"/>
    <s v="Opera Bohemia"/>
    <x v="6"/>
    <s v="International"/>
    <x v="3"/>
    <n v="10"/>
    <n v="17.099999999999998"/>
    <n v="170.99999999999997"/>
  </r>
  <r>
    <d v="2014-08-19T00:00:00"/>
    <s v="Guarded World"/>
    <x v="6"/>
    <s v="International"/>
    <x v="0"/>
    <n v="11"/>
    <n v="17.099999999999998"/>
    <n v="188.09999999999997"/>
  </r>
  <r>
    <d v="2014-08-07T00:00:00"/>
    <s v="Accounts Now"/>
    <x v="6"/>
    <s v="International"/>
    <x v="2"/>
    <n v="15"/>
    <n v="17.099999999999998"/>
    <n v="256.49999999999994"/>
  </r>
  <r>
    <d v="2014-11-05T00:00:00"/>
    <s v="Accounts Now"/>
    <x v="6"/>
    <s v="International"/>
    <x v="0"/>
    <n v="1"/>
    <n v="17.099999999999998"/>
    <n v="17.099999999999998"/>
  </r>
  <r>
    <d v="2014-07-17T00:00:00"/>
    <s v="Guarded World"/>
    <x v="6"/>
    <s v="International"/>
    <x v="2"/>
    <n v="13"/>
    <n v="17.099999999999998"/>
    <n v="222.29999999999998"/>
  </r>
  <r>
    <d v="2014-12-18T00:00:00"/>
    <s v="Opera Bohemia"/>
    <x v="6"/>
    <s v="International"/>
    <x v="2"/>
    <n v="5"/>
    <n v="17.099999999999998"/>
    <n v="85.499999999999986"/>
  </r>
  <r>
    <d v="2014-07-07T00:00:00"/>
    <s v="Accounts Now"/>
    <x v="6"/>
    <s v="International"/>
    <x v="2"/>
    <n v="11"/>
    <n v="17.099999999999998"/>
    <n v="188.09999999999997"/>
  </r>
  <r>
    <d v="2014-01-22T00:00:00"/>
    <s v="Easy Nomad Travel"/>
    <x v="6"/>
    <s v="International"/>
    <x v="0"/>
    <n v="1"/>
    <n v="15.299999999999999"/>
    <n v="15.299999999999999"/>
  </r>
  <r>
    <d v="2014-05-21T00:00:00"/>
    <s v="Accounts Now"/>
    <x v="6"/>
    <s v="International"/>
    <x v="1"/>
    <n v="13"/>
    <n v="17.099999999999998"/>
    <n v="222.29999999999998"/>
  </r>
  <r>
    <d v="2014-12-02T00:00:00"/>
    <s v="Opera Bohemia"/>
    <x v="6"/>
    <s v="International"/>
    <x v="1"/>
    <n v="16"/>
    <n v="17.099999999999998"/>
    <n v="273.59999999999997"/>
  </r>
  <r>
    <d v="2014-03-30T00:00:00"/>
    <s v="Accounts Now"/>
    <x v="6"/>
    <s v="International"/>
    <x v="3"/>
    <n v="3"/>
    <n v="17.099999999999998"/>
    <n v="51.3"/>
  </r>
  <r>
    <d v="2014-07-19T00:00:00"/>
    <s v="Easy Nomad Travel"/>
    <x v="6"/>
    <s v="International"/>
    <x v="3"/>
    <n v="11"/>
    <n v="15.299999999999999"/>
    <n v="168.29999999999998"/>
  </r>
  <r>
    <d v="2014-03-09T00:00:00"/>
    <s v="Easy Nomad Travel"/>
    <x v="6"/>
    <s v="International"/>
    <x v="0"/>
    <n v="13"/>
    <n v="15.299999999999999"/>
    <n v="198.89999999999998"/>
  </r>
  <r>
    <d v="2014-05-15T00:00:00"/>
    <s v="Opera Bohemia"/>
    <x v="6"/>
    <s v="International"/>
    <x v="0"/>
    <n v="15"/>
    <n v="17.099999999999998"/>
    <n v="256.49999999999994"/>
  </r>
  <r>
    <d v="2014-05-28T00:00:00"/>
    <s v="Sonical Group"/>
    <x v="6"/>
    <s v="International"/>
    <x v="2"/>
    <n v="15"/>
    <n v="17.099999999999998"/>
    <n v="256.49999999999994"/>
  </r>
  <r>
    <d v="2014-04-20T00:00:00"/>
    <s v="Sonical Group"/>
    <x v="6"/>
    <s v="International"/>
    <x v="3"/>
    <n v="3"/>
    <n v="17.099999999999998"/>
    <n v="51.3"/>
  </r>
  <r>
    <d v="2014-06-07T00:00:00"/>
    <s v="Accounts Now"/>
    <x v="6"/>
    <s v="International"/>
    <x v="3"/>
    <n v="7"/>
    <n v="17.099999999999998"/>
    <n v="119.69999999999999"/>
  </r>
  <r>
    <d v="2014-02-19T00:00:00"/>
    <s v="Easy Nomad Travel"/>
    <x v="6"/>
    <s v="International"/>
    <x v="0"/>
    <n v="2"/>
    <n v="15.299999999999999"/>
    <n v="30.599999999999998"/>
  </r>
  <r>
    <d v="2014-08-28T00:00:00"/>
    <s v="Sonical Group"/>
    <x v="6"/>
    <s v="International"/>
    <x v="2"/>
    <n v="4"/>
    <n v="17.099999999999998"/>
    <n v="68.399999999999991"/>
  </r>
  <r>
    <d v="2014-06-14T00:00:00"/>
    <s v="Easy Nomad Travel"/>
    <x v="6"/>
    <s v="International"/>
    <x v="3"/>
    <n v="8"/>
    <n v="15.299999999999999"/>
    <n v="122.39999999999999"/>
  </r>
  <r>
    <d v="2014-10-27T00:00:00"/>
    <s v="Northglenn Fitness Club"/>
    <x v="6"/>
    <s v="International"/>
    <x v="2"/>
    <n v="12"/>
    <n v="15.299999999999999"/>
    <n v="183.6"/>
  </r>
  <r>
    <d v="2014-08-01T00:00:00"/>
    <s v="Opera Bohemia"/>
    <x v="6"/>
    <s v="International"/>
    <x v="3"/>
    <n v="16"/>
    <n v="17.099999999999998"/>
    <n v="273.59999999999997"/>
  </r>
  <r>
    <d v="2014-08-05T00:00:00"/>
    <s v="Sonical Group"/>
    <x v="6"/>
    <s v="International"/>
    <x v="3"/>
    <n v="2"/>
    <n v="17.099999999999998"/>
    <n v="34.199999999999996"/>
  </r>
  <r>
    <d v="2014-01-15T00:00:00"/>
    <s v="Sonical Group"/>
    <x v="6"/>
    <s v="International"/>
    <x v="3"/>
    <n v="9"/>
    <n v="17.099999999999998"/>
    <n v="153.89999999999998"/>
  </r>
  <r>
    <d v="2014-08-29T00:00:00"/>
    <s v="Sonical Group"/>
    <x v="6"/>
    <s v="International"/>
    <x v="2"/>
    <n v="12"/>
    <n v="17.099999999999998"/>
    <n v="205.2"/>
  </r>
  <r>
    <d v="2014-11-24T00:00:00"/>
    <s v="Northglenn Fitness Club"/>
    <x v="6"/>
    <s v="International"/>
    <x v="1"/>
    <n v="4"/>
    <n v="15.299999999999999"/>
    <n v="61.199999999999996"/>
  </r>
  <r>
    <d v="2014-10-08T00:00:00"/>
    <s v="Opera Bohemia"/>
    <x v="6"/>
    <s v="International"/>
    <x v="3"/>
    <n v="12"/>
    <n v="17.099999999999998"/>
    <n v="205.2"/>
  </r>
  <r>
    <d v="2014-04-23T00:00:00"/>
    <s v="Accounts Now"/>
    <x v="6"/>
    <s v="International"/>
    <x v="2"/>
    <n v="13"/>
    <n v="17.099999999999998"/>
    <n v="222.29999999999998"/>
  </r>
  <r>
    <d v="2014-04-20T00:00:00"/>
    <s v="Accounts Now"/>
    <x v="6"/>
    <s v="International"/>
    <x v="2"/>
    <n v="1"/>
    <n v="17.099999999999998"/>
    <n v="17.099999999999998"/>
  </r>
  <r>
    <d v="2014-07-11T00:00:00"/>
    <s v="Easy Nomad Travel"/>
    <x v="6"/>
    <s v="International"/>
    <x v="1"/>
    <n v="11"/>
    <n v="15.299999999999999"/>
    <n v="168.29999999999998"/>
  </r>
  <r>
    <d v="2014-07-13T00:00:00"/>
    <s v="Guarded World"/>
    <x v="6"/>
    <s v="International"/>
    <x v="3"/>
    <n v="5"/>
    <n v="17.099999999999998"/>
    <n v="85.499999999999986"/>
  </r>
  <r>
    <d v="2014-08-04T00:00:00"/>
    <s v="Northglenn Fitness Club"/>
    <x v="6"/>
    <s v="International"/>
    <x v="3"/>
    <n v="2"/>
    <n v="15.299999999999999"/>
    <n v="30.599999999999998"/>
  </r>
  <r>
    <d v="2014-09-01T00:00:00"/>
    <s v="Northglenn Fitness Club"/>
    <x v="6"/>
    <s v="International"/>
    <x v="1"/>
    <n v="4"/>
    <n v="15.299999999999999"/>
    <n v="61.199999999999996"/>
  </r>
  <r>
    <d v="2014-04-23T00:00:00"/>
    <s v="Easy Nomad Travel"/>
    <x v="6"/>
    <s v="International"/>
    <x v="2"/>
    <n v="9"/>
    <n v="15.299999999999999"/>
    <n v="137.69999999999999"/>
  </r>
  <r>
    <d v="2014-05-18T00:00:00"/>
    <s v="Northglenn Fitness Club"/>
    <x v="6"/>
    <s v="International"/>
    <x v="3"/>
    <n v="3"/>
    <n v="15.299999999999999"/>
    <n v="45.9"/>
  </r>
  <r>
    <d v="2014-11-05T00:00:00"/>
    <s v="Guarded World"/>
    <x v="6"/>
    <s v="International"/>
    <x v="3"/>
    <n v="9"/>
    <n v="17.099999999999998"/>
    <n v="153.89999999999998"/>
  </r>
  <r>
    <d v="2014-07-28T00:00:00"/>
    <s v="Guarded World"/>
    <x v="6"/>
    <s v="International"/>
    <x v="0"/>
    <n v="13"/>
    <n v="17.099999999999998"/>
    <n v="222.29999999999998"/>
  </r>
  <r>
    <d v="2014-12-31T00:00:00"/>
    <s v="Easy Nomad Travel"/>
    <x v="6"/>
    <s v="International"/>
    <x v="0"/>
    <n v="15"/>
    <n v="15.299999999999999"/>
    <n v="229.49999999999997"/>
  </r>
  <r>
    <d v="2014-08-29T00:00:00"/>
    <s v="Northglenn Fitness Club"/>
    <x v="6"/>
    <s v="International"/>
    <x v="0"/>
    <n v="10"/>
    <n v="15.299999999999999"/>
    <n v="153"/>
  </r>
  <r>
    <d v="2014-05-31T00:00:00"/>
    <s v="Accounts Now"/>
    <x v="6"/>
    <s v="International"/>
    <x v="0"/>
    <n v="16"/>
    <n v="17.099999999999998"/>
    <n v="273.59999999999997"/>
  </r>
  <r>
    <d v="2014-08-20T00:00:00"/>
    <s v="Northglenn Fitness Club"/>
    <x v="6"/>
    <s v="International"/>
    <x v="3"/>
    <n v="12"/>
    <n v="15.299999999999999"/>
    <n v="183.6"/>
  </r>
  <r>
    <d v="2014-08-30T00:00:00"/>
    <s v="Northglenn Fitness Club"/>
    <x v="6"/>
    <s v="International"/>
    <x v="0"/>
    <n v="9"/>
    <n v="15.299999999999999"/>
    <n v="137.69999999999999"/>
  </r>
  <r>
    <d v="2014-12-14T00:00:00"/>
    <s v="Accounts Now"/>
    <x v="6"/>
    <s v="International"/>
    <x v="3"/>
    <n v="7"/>
    <n v="17.099999999999998"/>
    <n v="119.69999999999999"/>
  </r>
  <r>
    <d v="2014-05-19T00:00:00"/>
    <s v="Accounts Now"/>
    <x v="6"/>
    <s v="International"/>
    <x v="0"/>
    <n v="5"/>
    <n v="17.099999999999998"/>
    <n v="85.499999999999986"/>
  </r>
  <r>
    <d v="2014-07-15T00:00:00"/>
    <s v="Accounts Now"/>
    <x v="6"/>
    <s v="International"/>
    <x v="0"/>
    <n v="9"/>
    <n v="17.099999999999998"/>
    <n v="153.89999999999998"/>
  </r>
  <r>
    <d v="2014-06-24T00:00:00"/>
    <s v="Easy Nomad Travel"/>
    <x v="6"/>
    <s v="International"/>
    <x v="2"/>
    <n v="16"/>
    <n v="15.299999999999999"/>
    <n v="244.79999999999998"/>
  </r>
  <r>
    <d v="2014-07-17T00:00:00"/>
    <s v="Sonical Group"/>
    <x v="6"/>
    <s v="International"/>
    <x v="2"/>
    <n v="15"/>
    <n v="17.099999999999998"/>
    <n v="256.49999999999994"/>
  </r>
  <r>
    <d v="2014-10-20T00:00:00"/>
    <s v="Guarded World"/>
    <x v="6"/>
    <s v="International"/>
    <x v="3"/>
    <n v="14"/>
    <n v="17.099999999999998"/>
    <n v="239.39999999999998"/>
  </r>
  <r>
    <d v="2014-03-20T00:00:00"/>
    <s v="Guarded World"/>
    <x v="6"/>
    <s v="International"/>
    <x v="0"/>
    <n v="6"/>
    <n v="17.099999999999998"/>
    <n v="102.6"/>
  </r>
  <r>
    <d v="2014-07-21T00:00:00"/>
    <s v="Sonical Group"/>
    <x v="6"/>
    <s v="International"/>
    <x v="2"/>
    <n v="10"/>
    <n v="17.099999999999998"/>
    <n v="170.99999999999997"/>
  </r>
  <r>
    <d v="2014-12-10T00:00:00"/>
    <s v="Opera Bohemia"/>
    <x v="6"/>
    <s v="International"/>
    <x v="0"/>
    <n v="15"/>
    <n v="17.099999999999998"/>
    <n v="256.49999999999994"/>
  </r>
  <r>
    <d v="2014-07-08T00:00:00"/>
    <s v="Sonical Group"/>
    <x v="6"/>
    <s v="International"/>
    <x v="0"/>
    <n v="11"/>
    <n v="17.099999999999998"/>
    <n v="188.09999999999997"/>
  </r>
  <r>
    <d v="2014-10-23T00:00:00"/>
    <s v="Easy Nomad Travel"/>
    <x v="6"/>
    <s v="International"/>
    <x v="1"/>
    <n v="6"/>
    <n v="15.299999999999999"/>
    <n v="91.8"/>
  </r>
  <r>
    <d v="2014-05-17T00:00:00"/>
    <s v="Northglenn Fitness Club"/>
    <x v="6"/>
    <s v="International"/>
    <x v="3"/>
    <n v="5"/>
    <n v="15.299999999999999"/>
    <n v="76.5"/>
  </r>
  <r>
    <d v="2014-06-10T00:00:00"/>
    <s v="Guarded World"/>
    <x v="6"/>
    <s v="International"/>
    <x v="2"/>
    <n v="16"/>
    <n v="17.099999999999998"/>
    <n v="273.59999999999997"/>
  </r>
  <r>
    <d v="2014-05-21T00:00:00"/>
    <s v="Accounts Now"/>
    <x v="6"/>
    <s v="International"/>
    <x v="3"/>
    <n v="8"/>
    <n v="17.099999999999998"/>
    <n v="136.79999999999998"/>
  </r>
  <r>
    <d v="2014-05-20T00:00:00"/>
    <s v="Easy Nomad Travel"/>
    <x v="6"/>
    <s v="International"/>
    <x v="0"/>
    <n v="10"/>
    <n v="15.299999999999999"/>
    <n v="153"/>
  </r>
  <r>
    <d v="2014-02-26T00:00:00"/>
    <s v="Guarded World"/>
    <x v="6"/>
    <s v="International"/>
    <x v="2"/>
    <n v="16"/>
    <n v="17.099999999999998"/>
    <n v="273.59999999999997"/>
  </r>
  <r>
    <d v="2014-04-10T00:00:00"/>
    <s v="Northglenn Fitness Club"/>
    <x v="6"/>
    <s v="International"/>
    <x v="0"/>
    <n v="12"/>
    <n v="15.299999999999999"/>
    <n v="183.6"/>
  </r>
  <r>
    <d v="2014-08-08T00:00:00"/>
    <s v="Sonical Group"/>
    <x v="6"/>
    <s v="International"/>
    <x v="0"/>
    <n v="9"/>
    <n v="17.099999999999998"/>
    <n v="153.89999999999998"/>
  </r>
  <r>
    <d v="2014-08-21T00:00:00"/>
    <s v="Northglenn Fitness Club"/>
    <x v="6"/>
    <s v="International"/>
    <x v="0"/>
    <n v="14"/>
    <n v="15.299999999999999"/>
    <n v="214.2"/>
  </r>
  <r>
    <d v="2014-07-26T00:00:00"/>
    <s v="Sonical Group"/>
    <x v="6"/>
    <s v="International"/>
    <x v="3"/>
    <n v="15"/>
    <n v="17.099999999999998"/>
    <n v="256.49999999999994"/>
  </r>
  <r>
    <d v="2014-06-25T00:00:00"/>
    <s v="Accounts Now"/>
    <x v="6"/>
    <s v="International"/>
    <x v="0"/>
    <n v="14"/>
    <n v="17.099999999999998"/>
    <n v="239.39999999999998"/>
  </r>
  <r>
    <d v="2014-05-08T00:00:00"/>
    <s v="Accounts Now"/>
    <x v="6"/>
    <s v="International"/>
    <x v="0"/>
    <n v="6"/>
    <n v="17.099999999999998"/>
    <n v="102.6"/>
  </r>
  <r>
    <d v="2014-06-12T00:00:00"/>
    <s v="Sonical Group"/>
    <x v="6"/>
    <s v="International"/>
    <x v="1"/>
    <n v="8"/>
    <n v="17.099999999999998"/>
    <n v="136.79999999999998"/>
  </r>
  <r>
    <d v="2014-01-25T00:00:00"/>
    <s v="Guarded World"/>
    <x v="6"/>
    <s v="International"/>
    <x v="1"/>
    <n v="8"/>
    <n v="17.099999999999998"/>
    <n v="136.79999999999998"/>
  </r>
  <r>
    <d v="2014-04-14T00:00:00"/>
    <s v="Opera Bohemia"/>
    <x v="6"/>
    <s v="International"/>
    <x v="3"/>
    <n v="15"/>
    <n v="17.099999999999998"/>
    <n v="256.49999999999994"/>
  </r>
  <r>
    <d v="2014-03-31T00:00:00"/>
    <s v="Guarded World"/>
    <x v="6"/>
    <s v="International"/>
    <x v="0"/>
    <n v="11"/>
    <n v="17.099999999999998"/>
    <n v="188.09999999999997"/>
  </r>
  <r>
    <d v="2014-08-18T00:00:00"/>
    <s v="Northglenn Fitness Club"/>
    <x v="6"/>
    <s v="International"/>
    <x v="1"/>
    <n v="4"/>
    <n v="15.299999999999999"/>
    <n v="61.199999999999996"/>
  </r>
  <r>
    <d v="2014-04-02T00:00:00"/>
    <s v="Accounts Now"/>
    <x v="6"/>
    <s v="International"/>
    <x v="0"/>
    <n v="3"/>
    <n v="17.099999999999998"/>
    <n v="51.3"/>
  </r>
  <r>
    <d v="2014-07-07T00:00:00"/>
    <s v="Easy Nomad Travel"/>
    <x v="6"/>
    <s v="International"/>
    <x v="2"/>
    <n v="11"/>
    <n v="15.299999999999999"/>
    <n v="168.29999999999998"/>
  </r>
  <r>
    <d v="2014-08-17T00:00:00"/>
    <s v="Easy Nomad Travel"/>
    <x v="6"/>
    <s v="International"/>
    <x v="3"/>
    <n v="16"/>
    <n v="15.299999999999999"/>
    <n v="244.79999999999998"/>
  </r>
  <r>
    <d v="2014-09-23T00:00:00"/>
    <s v="Opera Bohemia"/>
    <x v="6"/>
    <s v="International"/>
    <x v="0"/>
    <n v="9"/>
    <n v="17.099999999999998"/>
    <n v="153.89999999999998"/>
  </r>
  <r>
    <d v="2014-08-01T00:00:00"/>
    <s v="Sonical Group"/>
    <x v="6"/>
    <s v="International"/>
    <x v="1"/>
    <n v="3"/>
    <n v="17.099999999999998"/>
    <n v="51.3"/>
  </r>
  <r>
    <d v="2014-02-09T00:00:00"/>
    <s v="Opera Bohemia"/>
    <x v="6"/>
    <s v="International"/>
    <x v="2"/>
    <n v="5"/>
    <n v="17.099999999999998"/>
    <n v="85.499999999999986"/>
  </r>
  <r>
    <d v="2014-02-05T00:00:00"/>
    <s v="Northglenn Fitness Club"/>
    <x v="6"/>
    <s v="International"/>
    <x v="1"/>
    <n v="3"/>
    <n v="15.299999999999999"/>
    <n v="45.9"/>
  </r>
  <r>
    <d v="2014-08-05T00:00:00"/>
    <s v="Accounts Now"/>
    <x v="6"/>
    <s v="International"/>
    <x v="3"/>
    <n v="13"/>
    <n v="17.099999999999998"/>
    <n v="222.29999999999998"/>
  </r>
  <r>
    <d v="2014-01-07T00:00:00"/>
    <s v="Guarded World"/>
    <x v="6"/>
    <s v="International"/>
    <x v="3"/>
    <n v="2"/>
    <n v="17.099999999999998"/>
    <n v="34.199999999999996"/>
  </r>
  <r>
    <d v="2014-03-17T00:00:00"/>
    <s v="BlazerFire"/>
    <x v="7"/>
    <s v="US"/>
    <x v="3"/>
    <n v="14"/>
    <n v="16.2"/>
    <n v="226.79999999999998"/>
  </r>
  <r>
    <d v="2014-08-23T00:00:00"/>
    <s v="CrossCountry Airways"/>
    <x v="7"/>
    <s v="US"/>
    <x v="1"/>
    <n v="9"/>
    <n v="16.2"/>
    <n v="145.79999999999998"/>
  </r>
  <r>
    <d v="2014-09-24T00:00:00"/>
    <s v="CrossCountry Airways"/>
    <x v="7"/>
    <s v="US"/>
    <x v="2"/>
    <n v="9"/>
    <n v="16.2"/>
    <n v="145.79999999999998"/>
  </r>
  <r>
    <d v="2014-01-27T00:00:00"/>
    <s v="TTMWN"/>
    <x v="7"/>
    <s v="US"/>
    <x v="0"/>
    <n v="14"/>
    <n v="17.099999999999998"/>
    <n v="239.39999999999998"/>
  </r>
  <r>
    <d v="2014-06-27T00:00:00"/>
    <s v="TTMWN"/>
    <x v="7"/>
    <s v="US"/>
    <x v="1"/>
    <n v="14"/>
    <n v="17.099999999999998"/>
    <n v="239.39999999999998"/>
  </r>
  <r>
    <d v="2014-08-21T00:00:00"/>
    <s v="CrossCountry Airways"/>
    <x v="7"/>
    <s v="US"/>
    <x v="0"/>
    <n v="11"/>
    <n v="16.2"/>
    <n v="178.2"/>
  </r>
  <r>
    <d v="2014-05-29T00:00:00"/>
    <s v="BlazerFire"/>
    <x v="7"/>
    <s v="US"/>
    <x v="3"/>
    <n v="12"/>
    <n v="16.2"/>
    <n v="194.39999999999998"/>
  </r>
  <r>
    <d v="2014-11-11T00:00:00"/>
    <s v="CrossCountry Airways"/>
    <x v="7"/>
    <s v="US"/>
    <x v="0"/>
    <n v="2"/>
    <n v="16.2"/>
    <n v="32.4"/>
  </r>
  <r>
    <d v="2014-05-06T00:00:00"/>
    <s v="CrossCountry Airways"/>
    <x v="7"/>
    <s v="US"/>
    <x v="3"/>
    <n v="7"/>
    <n v="16.2"/>
    <n v="113.39999999999999"/>
  </r>
  <r>
    <d v="2014-01-07T00:00:00"/>
    <s v="CrossCountry Airways"/>
    <x v="7"/>
    <s v="US"/>
    <x v="0"/>
    <n v="8"/>
    <n v="16.2"/>
    <n v="129.6"/>
  </r>
  <r>
    <d v="2014-09-22T00:00:00"/>
    <s v="CrossCountry Airways"/>
    <x v="7"/>
    <s v="US"/>
    <x v="2"/>
    <n v="4"/>
    <n v="16.2"/>
    <n v="64.8"/>
  </r>
  <r>
    <d v="2014-01-03T00:00:00"/>
    <s v="CrossCountry Airways"/>
    <x v="7"/>
    <s v="US"/>
    <x v="2"/>
    <n v="8"/>
    <n v="16.2"/>
    <n v="129.6"/>
  </r>
  <r>
    <d v="2014-08-13T00:00:00"/>
    <s v="BlazerFire"/>
    <x v="7"/>
    <s v="US"/>
    <x v="1"/>
    <n v="7"/>
    <n v="16.2"/>
    <n v="113.39999999999999"/>
  </r>
  <r>
    <d v="2014-12-21T00:00:00"/>
    <s v="CrossCountry Airways"/>
    <x v="7"/>
    <s v="US"/>
    <x v="3"/>
    <n v="14"/>
    <n v="16.2"/>
    <n v="226.79999999999998"/>
  </r>
  <r>
    <d v="2014-09-08T00:00:00"/>
    <s v="CrossCountry Airways"/>
    <x v="7"/>
    <s v="US"/>
    <x v="3"/>
    <n v="11"/>
    <n v="16.2"/>
    <n v="178.2"/>
  </r>
  <r>
    <d v="2014-06-06T00:00:00"/>
    <s v="TTMWN"/>
    <x v="7"/>
    <s v="US"/>
    <x v="0"/>
    <n v="1"/>
    <n v="17.099999999999998"/>
    <n v="17.099999999999998"/>
  </r>
  <r>
    <d v="2014-06-24T00:00:00"/>
    <s v="CrossCountry Airways"/>
    <x v="7"/>
    <s v="US"/>
    <x v="3"/>
    <n v="5"/>
    <n v="16.2"/>
    <n v="81"/>
  </r>
  <r>
    <d v="2014-02-16T00:00:00"/>
    <s v="TTMWN"/>
    <x v="7"/>
    <s v="US"/>
    <x v="0"/>
    <n v="2"/>
    <n v="17.099999999999998"/>
    <n v="34.199999999999996"/>
  </r>
  <r>
    <d v="2014-11-27T00:00:00"/>
    <s v="TTMWN"/>
    <x v="7"/>
    <s v="US"/>
    <x v="2"/>
    <n v="8"/>
    <n v="17.099999999999998"/>
    <n v="136.79999999999998"/>
  </r>
  <r>
    <d v="2014-07-03T00:00:00"/>
    <s v="BlazerFire"/>
    <x v="7"/>
    <s v="US"/>
    <x v="3"/>
    <n v="9"/>
    <n v="16.2"/>
    <n v="145.79999999999998"/>
  </r>
  <r>
    <d v="2014-01-29T00:00:00"/>
    <s v="TTMWN"/>
    <x v="7"/>
    <s v="US"/>
    <x v="1"/>
    <n v="2"/>
    <n v="17.099999999999998"/>
    <n v="34.199999999999996"/>
  </r>
  <r>
    <d v="2014-11-10T00:00:00"/>
    <s v="BlazerFire"/>
    <x v="7"/>
    <s v="US"/>
    <x v="2"/>
    <n v="9"/>
    <n v="16.2"/>
    <n v="145.79999999999998"/>
  </r>
  <r>
    <d v="2014-07-07T00:00:00"/>
    <s v="BlazerFire"/>
    <x v="7"/>
    <s v="US"/>
    <x v="0"/>
    <n v="9"/>
    <n v="16.2"/>
    <n v="145.79999999999998"/>
  </r>
  <r>
    <d v="2014-02-21T00:00:00"/>
    <s v="TTMWN"/>
    <x v="7"/>
    <s v="US"/>
    <x v="3"/>
    <n v="9"/>
    <n v="17.099999999999998"/>
    <n v="153.89999999999998"/>
  </r>
  <r>
    <d v="2014-06-04T00:00:00"/>
    <s v="TTMWN"/>
    <x v="7"/>
    <s v="US"/>
    <x v="2"/>
    <n v="8"/>
    <n v="17.099999999999998"/>
    <n v="136.79999999999998"/>
  </r>
  <r>
    <d v="2014-04-19T00:00:00"/>
    <s v="TTMWN"/>
    <x v="7"/>
    <s v="US"/>
    <x v="0"/>
    <n v="1"/>
    <n v="17.099999999999998"/>
    <n v="17.099999999999998"/>
  </r>
  <r>
    <d v="2014-01-30T00:00:00"/>
    <s v="BlazerFire"/>
    <x v="7"/>
    <s v="US"/>
    <x v="0"/>
    <n v="1"/>
    <n v="16.2"/>
    <n v="16.2"/>
  </r>
  <r>
    <d v="2014-05-07T00:00:00"/>
    <s v="TTMWN"/>
    <x v="7"/>
    <s v="US"/>
    <x v="2"/>
    <n v="13"/>
    <n v="17.099999999999998"/>
    <n v="222.29999999999998"/>
  </r>
  <r>
    <d v="2014-01-31T00:00:00"/>
    <s v="TTMWN"/>
    <x v="7"/>
    <s v="US"/>
    <x v="0"/>
    <n v="5"/>
    <n v="17.099999999999998"/>
    <n v="85.499999999999986"/>
  </r>
  <r>
    <d v="2014-06-12T00:00:00"/>
    <s v="CrossCountry Airways"/>
    <x v="7"/>
    <s v="US"/>
    <x v="1"/>
    <n v="15"/>
    <n v="16.2"/>
    <n v="243"/>
  </r>
  <r>
    <d v="2014-06-23T00:00:00"/>
    <s v="BlazerFire"/>
    <x v="7"/>
    <s v="US"/>
    <x v="0"/>
    <n v="1"/>
    <n v="16.2"/>
    <n v="16.2"/>
  </r>
  <r>
    <d v="2014-04-19T00:00:00"/>
    <s v="BlazerFire"/>
    <x v="7"/>
    <s v="US"/>
    <x v="2"/>
    <n v="13"/>
    <n v="16.2"/>
    <n v="210.6"/>
  </r>
  <r>
    <d v="2014-10-22T00:00:00"/>
    <s v="TTMWN"/>
    <x v="7"/>
    <s v="US"/>
    <x v="2"/>
    <n v="10"/>
    <n v="17.099999999999998"/>
    <n v="170.99999999999997"/>
  </r>
  <r>
    <d v="2014-04-24T00:00:00"/>
    <s v="TTMWN"/>
    <x v="7"/>
    <s v="US"/>
    <x v="3"/>
    <n v="15"/>
    <n v="17.099999999999998"/>
    <n v="256.49999999999994"/>
  </r>
  <r>
    <d v="2014-12-10T00:00:00"/>
    <s v="CrossCountry Airways"/>
    <x v="7"/>
    <s v="US"/>
    <x v="0"/>
    <n v="1"/>
    <n v="16.2"/>
    <n v="16.2"/>
  </r>
  <r>
    <d v="2014-09-13T00:00:00"/>
    <s v="TTMWN"/>
    <x v="7"/>
    <s v="US"/>
    <x v="0"/>
    <n v="13"/>
    <n v="17.099999999999998"/>
    <n v="222.29999999999998"/>
  </r>
  <r>
    <d v="2014-02-01T00:00:00"/>
    <s v="BlazerFire"/>
    <x v="7"/>
    <s v="US"/>
    <x v="2"/>
    <n v="12"/>
    <n v="16.2"/>
    <n v="194.39999999999998"/>
  </r>
  <r>
    <d v="2014-03-13T00:00:00"/>
    <s v="TTMWN"/>
    <x v="7"/>
    <s v="US"/>
    <x v="1"/>
    <n v="12"/>
    <n v="17.099999999999998"/>
    <n v="205.2"/>
  </r>
  <r>
    <d v="2014-09-28T00:00:00"/>
    <s v="TTMWN"/>
    <x v="7"/>
    <s v="US"/>
    <x v="0"/>
    <n v="1"/>
    <n v="17.099999999999998"/>
    <n v="17.099999999999998"/>
  </r>
  <r>
    <d v="2014-08-13T00:00:00"/>
    <s v="TTMWN"/>
    <x v="7"/>
    <s v="US"/>
    <x v="2"/>
    <n v="7"/>
    <n v="17.099999999999998"/>
    <n v="119.69999999999999"/>
  </r>
  <r>
    <d v="2014-02-13T00:00:00"/>
    <s v="BlazerFire"/>
    <x v="7"/>
    <s v="US"/>
    <x v="3"/>
    <n v="8"/>
    <n v="16.2"/>
    <n v="129.6"/>
  </r>
  <r>
    <d v="2014-02-01T00:00:00"/>
    <s v="CrossCountry Airways"/>
    <x v="7"/>
    <s v="US"/>
    <x v="0"/>
    <n v="11"/>
    <n v="16.2"/>
    <n v="178.2"/>
  </r>
  <r>
    <d v="2014-07-11T00:00:00"/>
    <s v="BlazerFire"/>
    <x v="7"/>
    <s v="US"/>
    <x v="0"/>
    <n v="4"/>
    <n v="16.2"/>
    <n v="64.8"/>
  </r>
  <r>
    <d v="2014-10-19T00:00:00"/>
    <s v="CrossCountry Airways"/>
    <x v="7"/>
    <s v="US"/>
    <x v="0"/>
    <n v="13"/>
    <n v="16.2"/>
    <n v="210.6"/>
  </r>
  <r>
    <d v="2014-06-11T00:00:00"/>
    <s v="BlazerFire"/>
    <x v="7"/>
    <s v="US"/>
    <x v="2"/>
    <n v="1"/>
    <n v="16.2"/>
    <n v="16.2"/>
  </r>
  <r>
    <d v="2014-09-18T00:00:00"/>
    <s v="TTMWN"/>
    <x v="7"/>
    <s v="US"/>
    <x v="1"/>
    <n v="12"/>
    <n v="17.099999999999998"/>
    <n v="205.2"/>
  </r>
  <r>
    <d v="2014-12-09T00:00:00"/>
    <s v="BlazerFire"/>
    <x v="7"/>
    <s v="US"/>
    <x v="2"/>
    <n v="8"/>
    <n v="16.2"/>
    <n v="129.6"/>
  </r>
  <r>
    <d v="2014-05-13T00:00:00"/>
    <s v="CrossCountry Airways"/>
    <x v="7"/>
    <s v="US"/>
    <x v="3"/>
    <n v="14"/>
    <n v="16.2"/>
    <n v="226.79999999999998"/>
  </r>
  <r>
    <d v="2014-02-13T00:00:00"/>
    <s v="TTMWN"/>
    <x v="7"/>
    <s v="US"/>
    <x v="3"/>
    <n v="6"/>
    <n v="17.099999999999998"/>
    <n v="102.6"/>
  </r>
  <r>
    <d v="2014-05-16T00:00:00"/>
    <s v="CrossCountry Airways"/>
    <x v="7"/>
    <s v="US"/>
    <x v="0"/>
    <n v="16"/>
    <n v="16.2"/>
    <n v="259.2"/>
  </r>
  <r>
    <d v="2014-08-16T00:00:00"/>
    <s v="CrossCountry Airways"/>
    <x v="7"/>
    <s v="US"/>
    <x v="3"/>
    <n v="7"/>
    <n v="16.2"/>
    <n v="113.39999999999999"/>
  </r>
  <r>
    <d v="2014-02-07T00:00:00"/>
    <s v="CrossCountry Airways"/>
    <x v="7"/>
    <s v="US"/>
    <x v="0"/>
    <n v="15"/>
    <n v="16.2"/>
    <n v="243"/>
  </r>
  <r>
    <d v="2014-04-23T00:00:00"/>
    <s v="TTMWN"/>
    <x v="7"/>
    <s v="US"/>
    <x v="0"/>
    <n v="1"/>
    <n v="17.099999999999998"/>
    <n v="17.099999999999998"/>
  </r>
  <r>
    <d v="2014-02-15T00:00:00"/>
    <s v="CrossCountry Airways"/>
    <x v="7"/>
    <s v="US"/>
    <x v="2"/>
    <n v="1"/>
    <n v="16.2"/>
    <n v="16.2"/>
  </r>
  <r>
    <d v="2014-01-20T00:00:00"/>
    <s v="TTMWN"/>
    <x v="7"/>
    <s v="US"/>
    <x v="3"/>
    <n v="16"/>
    <n v="17.099999999999998"/>
    <n v="273.59999999999997"/>
  </r>
  <r>
    <d v="2014-04-16T00:00:00"/>
    <s v="TTMWN"/>
    <x v="7"/>
    <s v="US"/>
    <x v="1"/>
    <n v="5"/>
    <n v="17.099999999999998"/>
    <n v="85.499999999999986"/>
  </r>
  <r>
    <d v="2014-11-16T00:00:00"/>
    <s v="BlazerFire"/>
    <x v="7"/>
    <s v="US"/>
    <x v="1"/>
    <n v="5"/>
    <n v="16.2"/>
    <n v="81"/>
  </r>
  <r>
    <d v="2014-05-12T00:00:00"/>
    <s v="TTMWN"/>
    <x v="7"/>
    <s v="US"/>
    <x v="0"/>
    <n v="8"/>
    <n v="17.099999999999998"/>
    <n v="136.79999999999998"/>
  </r>
  <r>
    <d v="2014-03-01T00:00:00"/>
    <s v="BlazerFire"/>
    <x v="7"/>
    <s v="US"/>
    <x v="2"/>
    <n v="8"/>
    <n v="16.2"/>
    <n v="129.6"/>
  </r>
  <r>
    <d v="2014-05-29T00:00:00"/>
    <s v="TTMWN"/>
    <x v="7"/>
    <s v="US"/>
    <x v="0"/>
    <n v="15"/>
    <n v="17.099999999999998"/>
    <n v="256.49999999999994"/>
  </r>
  <r>
    <d v="2014-06-20T00:00:00"/>
    <s v="BlazerFire"/>
    <x v="7"/>
    <s v="US"/>
    <x v="1"/>
    <n v="15"/>
    <n v="16.2"/>
    <n v="243"/>
  </r>
  <r>
    <d v="2014-04-08T00:00:00"/>
    <s v="TTMWN"/>
    <x v="7"/>
    <s v="US"/>
    <x v="3"/>
    <n v="6"/>
    <n v="17.099999999999998"/>
    <n v="102.6"/>
  </r>
  <r>
    <d v="2014-11-13T00:00:00"/>
    <s v="CrossCountry Airways"/>
    <x v="7"/>
    <s v="US"/>
    <x v="2"/>
    <n v="3"/>
    <n v="16.2"/>
    <n v="48.599999999999994"/>
  </r>
  <r>
    <d v="2014-07-20T00:00:00"/>
    <s v="BlazerFire"/>
    <x v="7"/>
    <s v="US"/>
    <x v="3"/>
    <n v="13"/>
    <n v="16.2"/>
    <n v="210.6"/>
  </r>
  <r>
    <d v="2014-01-07T00:00:00"/>
    <s v="CrossCountry Airways"/>
    <x v="7"/>
    <s v="US"/>
    <x v="2"/>
    <n v="9"/>
    <n v="16.2"/>
    <n v="145.79999999999998"/>
  </r>
  <r>
    <d v="2014-01-23T00:00:00"/>
    <s v="CrossCountry Airways"/>
    <x v="7"/>
    <s v="US"/>
    <x v="3"/>
    <n v="11"/>
    <n v="16.2"/>
    <n v="178.2"/>
  </r>
  <r>
    <d v="2014-01-28T00:00:00"/>
    <s v="Callinsure"/>
    <x v="8"/>
    <s v="US"/>
    <x v="1"/>
    <n v="6"/>
    <n v="16.2"/>
    <n v="97.199999999999989"/>
  </r>
  <r>
    <d v="2014-04-06T00:00:00"/>
    <s v="Med-Imps "/>
    <x v="8"/>
    <s v="US"/>
    <x v="0"/>
    <n v="5"/>
    <n v="15.299999999999999"/>
    <n v="76.5"/>
  </r>
  <r>
    <d v="2014-12-22T00:00:00"/>
    <s v="Zoflina"/>
    <x v="8"/>
    <s v="US"/>
    <x v="1"/>
    <n v="14"/>
    <n v="16.2"/>
    <n v="226.79999999999998"/>
  </r>
  <r>
    <d v="2014-01-13T00:00:00"/>
    <s v="Zoflina"/>
    <x v="8"/>
    <s v="US"/>
    <x v="1"/>
    <n v="9"/>
    <n v="16.2"/>
    <n v="145.79999999999998"/>
  </r>
  <r>
    <d v="2014-02-25T00:00:00"/>
    <s v="Callinsure"/>
    <x v="8"/>
    <s v="US"/>
    <x v="0"/>
    <n v="7"/>
    <n v="16.2"/>
    <n v="113.39999999999999"/>
  </r>
  <r>
    <d v="2014-04-27T00:00:00"/>
    <s v="Zoflina"/>
    <x v="8"/>
    <s v="US"/>
    <x v="2"/>
    <n v="6"/>
    <n v="16.2"/>
    <n v="97.199999999999989"/>
  </r>
  <r>
    <d v="2014-12-07T00:00:00"/>
    <s v="Callinsure"/>
    <x v="8"/>
    <s v="US"/>
    <x v="1"/>
    <n v="13"/>
    <n v="16.2"/>
    <n v="210.6"/>
  </r>
  <r>
    <d v="2014-04-17T00:00:00"/>
    <s v="Med-Imps "/>
    <x v="8"/>
    <s v="US"/>
    <x v="0"/>
    <n v="5"/>
    <n v="15.299999999999999"/>
    <n v="76.5"/>
  </r>
  <r>
    <d v="2014-02-27T00:00:00"/>
    <s v="Med-Imps "/>
    <x v="8"/>
    <s v="US"/>
    <x v="0"/>
    <n v="7"/>
    <n v="15.299999999999999"/>
    <n v="107.1"/>
  </r>
  <r>
    <d v="2014-05-28T00:00:00"/>
    <s v="Zoflina"/>
    <x v="8"/>
    <s v="US"/>
    <x v="3"/>
    <n v="2"/>
    <n v="16.2"/>
    <n v="32.4"/>
  </r>
  <r>
    <d v="2014-01-21T00:00:00"/>
    <s v="Callinsure"/>
    <x v="8"/>
    <s v="US"/>
    <x v="0"/>
    <n v="15"/>
    <n v="16.2"/>
    <n v="243"/>
  </r>
  <r>
    <d v="2014-04-16T00:00:00"/>
    <s v="Med-Imps "/>
    <x v="8"/>
    <s v="US"/>
    <x v="1"/>
    <n v="2"/>
    <n v="15.299999999999999"/>
    <n v="30.599999999999998"/>
  </r>
  <r>
    <d v="2014-11-03T00:00:00"/>
    <s v="Zoflina"/>
    <x v="8"/>
    <s v="US"/>
    <x v="2"/>
    <n v="13"/>
    <n v="16.2"/>
    <n v="210.6"/>
  </r>
  <r>
    <d v="2014-03-01T00:00:00"/>
    <s v="Zoflina"/>
    <x v="8"/>
    <s v="US"/>
    <x v="0"/>
    <n v="6"/>
    <n v="16.2"/>
    <n v="97.199999999999989"/>
  </r>
  <r>
    <d v="2014-09-28T00:00:00"/>
    <s v="Med-Imps "/>
    <x v="8"/>
    <s v="US"/>
    <x v="2"/>
    <n v="5"/>
    <n v="15.299999999999999"/>
    <n v="76.5"/>
  </r>
  <r>
    <d v="2014-01-15T00:00:00"/>
    <s v="Med-Imps "/>
    <x v="8"/>
    <s v="US"/>
    <x v="0"/>
    <n v="9"/>
    <n v="15.299999999999999"/>
    <n v="137.69999999999999"/>
  </r>
  <r>
    <d v="2014-04-16T00:00:00"/>
    <s v="Callinsure"/>
    <x v="8"/>
    <s v="US"/>
    <x v="2"/>
    <n v="2"/>
    <n v="16.2"/>
    <n v="32.4"/>
  </r>
  <r>
    <d v="2014-08-05T00:00:00"/>
    <s v="Zoflina"/>
    <x v="8"/>
    <s v="US"/>
    <x v="3"/>
    <n v="5"/>
    <n v="16.2"/>
    <n v="81"/>
  </r>
  <r>
    <d v="2014-07-08T00:00:00"/>
    <s v="Callinsure"/>
    <x v="8"/>
    <s v="US"/>
    <x v="3"/>
    <n v="9"/>
    <n v="16.2"/>
    <n v="145.79999999999998"/>
  </r>
  <r>
    <d v="2014-07-07T00:00:00"/>
    <s v="Callinsure"/>
    <x v="8"/>
    <s v="US"/>
    <x v="3"/>
    <n v="9"/>
    <n v="16.2"/>
    <n v="145.79999999999998"/>
  </r>
  <r>
    <d v="2014-10-06T00:00:00"/>
    <s v="Zoflina"/>
    <x v="8"/>
    <s v="US"/>
    <x v="3"/>
    <n v="5"/>
    <n v="16.2"/>
    <n v="81"/>
  </r>
  <r>
    <d v="2014-03-01T00:00:00"/>
    <s v="Med-Imps "/>
    <x v="8"/>
    <s v="US"/>
    <x v="3"/>
    <n v="2"/>
    <n v="15.299999999999999"/>
    <n v="30.599999999999998"/>
  </r>
  <r>
    <d v="2014-12-30T00:00:00"/>
    <s v="Zoflina"/>
    <x v="8"/>
    <s v="US"/>
    <x v="0"/>
    <n v="8"/>
    <n v="16.2"/>
    <n v="129.6"/>
  </r>
  <r>
    <d v="2014-07-05T00:00:00"/>
    <s v="Med-Imps "/>
    <x v="8"/>
    <s v="US"/>
    <x v="2"/>
    <n v="1"/>
    <n v="15.299999999999999"/>
    <n v="15.299999999999999"/>
  </r>
  <r>
    <d v="2014-12-20T00:00:00"/>
    <s v="Callinsure"/>
    <x v="8"/>
    <s v="US"/>
    <x v="2"/>
    <n v="15"/>
    <n v="16.2"/>
    <n v="243"/>
  </r>
  <r>
    <d v="2014-09-28T00:00:00"/>
    <s v="Med-Imps "/>
    <x v="8"/>
    <s v="US"/>
    <x v="1"/>
    <n v="12"/>
    <n v="15.299999999999999"/>
    <n v="183.6"/>
  </r>
  <r>
    <d v="2014-04-21T00:00:00"/>
    <s v="Zoflina"/>
    <x v="8"/>
    <s v="US"/>
    <x v="0"/>
    <n v="13"/>
    <n v="16.2"/>
    <n v="210.6"/>
  </r>
  <r>
    <d v="2014-06-19T00:00:00"/>
    <s v="Callinsure"/>
    <x v="8"/>
    <s v="US"/>
    <x v="0"/>
    <n v="3"/>
    <n v="16.2"/>
    <n v="48.599999999999994"/>
  </r>
  <r>
    <d v="2014-10-08T00:00:00"/>
    <s v="Med-Imps "/>
    <x v="8"/>
    <s v="US"/>
    <x v="2"/>
    <n v="9"/>
    <n v="15.299999999999999"/>
    <n v="137.69999999999999"/>
  </r>
  <r>
    <d v="2014-12-05T00:00:00"/>
    <s v="Med-Imps "/>
    <x v="8"/>
    <s v="US"/>
    <x v="1"/>
    <n v="11"/>
    <n v="15.299999999999999"/>
    <n v="168.29999999999998"/>
  </r>
  <r>
    <d v="2014-09-19T00:00:00"/>
    <s v="Zoflina"/>
    <x v="8"/>
    <s v="US"/>
    <x v="2"/>
    <n v="14"/>
    <n v="16.2"/>
    <n v="226.79999999999998"/>
  </r>
  <r>
    <d v="2014-08-25T00:00:00"/>
    <s v="Callinsure"/>
    <x v="8"/>
    <s v="US"/>
    <x v="0"/>
    <n v="9"/>
    <n v="16.2"/>
    <n v="145.79999999999998"/>
  </r>
  <r>
    <d v="2014-12-28T00:00:00"/>
    <s v="Zoflina"/>
    <x v="8"/>
    <s v="US"/>
    <x v="2"/>
    <n v="7"/>
    <n v="16.2"/>
    <n v="113.39999999999999"/>
  </r>
  <r>
    <d v="2014-07-25T00:00:00"/>
    <s v="Med-Imps "/>
    <x v="8"/>
    <s v="US"/>
    <x v="0"/>
    <n v="4"/>
    <n v="15.299999999999999"/>
    <n v="61.199999999999996"/>
  </r>
  <r>
    <d v="2014-11-21T00:00:00"/>
    <s v="Callinsure"/>
    <x v="8"/>
    <s v="US"/>
    <x v="3"/>
    <n v="16"/>
    <n v="16.2"/>
    <n v="259.2"/>
  </r>
  <r>
    <d v="2014-11-27T00:00:00"/>
    <s v="Med-Imps "/>
    <x v="8"/>
    <s v="US"/>
    <x v="3"/>
    <n v="1"/>
    <n v="15.299999999999999"/>
    <n v="15.299999999999999"/>
  </r>
  <r>
    <d v="2014-05-15T00:00:00"/>
    <s v="Zoflina"/>
    <x v="8"/>
    <s v="US"/>
    <x v="0"/>
    <n v="11"/>
    <n v="16.2"/>
    <n v="178.2"/>
  </r>
  <r>
    <d v="2014-03-11T00:00:00"/>
    <s v="Callinsure"/>
    <x v="8"/>
    <s v="US"/>
    <x v="0"/>
    <n v="9"/>
    <n v="16.2"/>
    <n v="145.79999999999998"/>
  </r>
  <r>
    <d v="2014-10-18T00:00:00"/>
    <s v="Zoflina"/>
    <x v="8"/>
    <s v="US"/>
    <x v="2"/>
    <n v="11"/>
    <n v="16.2"/>
    <n v="178.2"/>
  </r>
  <r>
    <d v="2014-11-10T00:00:00"/>
    <s v="Callinsure"/>
    <x v="8"/>
    <s v="US"/>
    <x v="3"/>
    <n v="12"/>
    <n v="16.2"/>
    <n v="194.39999999999998"/>
  </r>
  <r>
    <d v="2014-03-17T00:00:00"/>
    <s v="Zoflina"/>
    <x v="8"/>
    <s v="US"/>
    <x v="0"/>
    <n v="10"/>
    <n v="16.2"/>
    <n v="162"/>
  </r>
  <r>
    <d v="2014-12-10T00:00:00"/>
    <s v="Zoflina"/>
    <x v="8"/>
    <s v="US"/>
    <x v="1"/>
    <n v="9"/>
    <n v="16.2"/>
    <n v="145.79999999999998"/>
  </r>
  <r>
    <d v="2014-02-18T00:00:00"/>
    <s v="Med-Imps "/>
    <x v="8"/>
    <s v="US"/>
    <x v="0"/>
    <n v="5"/>
    <n v="15.299999999999999"/>
    <n v="76.5"/>
  </r>
  <r>
    <d v="2014-02-09T00:00:00"/>
    <s v="Med-Imps "/>
    <x v="8"/>
    <s v="US"/>
    <x v="2"/>
    <n v="5"/>
    <n v="15.299999999999999"/>
    <n v="76.5"/>
  </r>
  <r>
    <d v="2014-09-18T00:00:00"/>
    <s v="Callinsure"/>
    <x v="8"/>
    <s v="US"/>
    <x v="0"/>
    <n v="5"/>
    <n v="16.2"/>
    <n v="81"/>
  </r>
  <r>
    <d v="2014-09-10T00:00:00"/>
    <s v="Zoflina"/>
    <x v="8"/>
    <s v="US"/>
    <x v="1"/>
    <n v="2"/>
    <n v="16.2"/>
    <n v="32.4"/>
  </r>
  <r>
    <d v="2014-11-04T00:00:00"/>
    <s v="Callinsure"/>
    <x v="8"/>
    <s v="US"/>
    <x v="3"/>
    <n v="3"/>
    <n v="16.2"/>
    <n v="48.599999999999994"/>
  </r>
  <r>
    <d v="2014-05-28T00:00:00"/>
    <s v="Med-Imps "/>
    <x v="8"/>
    <s v="US"/>
    <x v="1"/>
    <n v="15"/>
    <n v="15.299999999999999"/>
    <n v="229.49999999999997"/>
  </r>
  <r>
    <d v="2014-12-19T00:00:00"/>
    <s v="Callinsure"/>
    <x v="8"/>
    <s v="US"/>
    <x v="1"/>
    <n v="12"/>
    <n v="16.2"/>
    <n v="194.39999999999998"/>
  </r>
  <r>
    <d v="2014-01-03T00:00:00"/>
    <s v="Callinsure"/>
    <x v="8"/>
    <s v="US"/>
    <x v="0"/>
    <n v="8"/>
    <n v="16.2"/>
    <n v="129.6"/>
  </r>
  <r>
    <d v="2014-02-01T00:00:00"/>
    <s v="Med-Imps "/>
    <x v="8"/>
    <s v="US"/>
    <x v="0"/>
    <n v="1"/>
    <n v="15.299999999999999"/>
    <n v="15.299999999999999"/>
  </r>
  <r>
    <d v="2014-01-03T00:00:00"/>
    <s v="Callinsure"/>
    <x v="8"/>
    <s v="US"/>
    <x v="1"/>
    <n v="11"/>
    <n v="16.2"/>
    <n v="178.2"/>
  </r>
  <r>
    <d v="2014-12-28T00:00:00"/>
    <s v="Callinsure"/>
    <x v="8"/>
    <s v="US"/>
    <x v="3"/>
    <n v="15"/>
    <n v="16.2"/>
    <n v="243"/>
  </r>
  <r>
    <d v="2014-10-31T00:00:00"/>
    <s v="Zoflina"/>
    <x v="8"/>
    <s v="US"/>
    <x v="2"/>
    <n v="11"/>
    <n v="16.2"/>
    <n v="178.2"/>
  </r>
  <r>
    <d v="2014-08-25T00:00:00"/>
    <s v="Med-Imps "/>
    <x v="8"/>
    <s v="US"/>
    <x v="3"/>
    <n v="3"/>
    <n v="15.299999999999999"/>
    <n v="45.9"/>
  </r>
  <r>
    <d v="2014-06-12T00:00:00"/>
    <s v="Callinsure"/>
    <x v="8"/>
    <s v="US"/>
    <x v="0"/>
    <n v="3"/>
    <n v="16.2"/>
    <n v="48.599999999999994"/>
  </r>
  <r>
    <d v="2014-05-02T00:00:00"/>
    <s v="Med-Imps "/>
    <x v="8"/>
    <s v="US"/>
    <x v="3"/>
    <n v="5"/>
    <n v="15.299999999999999"/>
    <n v="76.5"/>
  </r>
  <r>
    <d v="2014-08-09T00:00:00"/>
    <s v="Brocadero"/>
    <x v="9"/>
    <s v="US"/>
    <x v="0"/>
    <n v="10"/>
    <n v="16.2"/>
    <n v="162"/>
  </r>
  <r>
    <d v="2014-03-27T00:00:00"/>
    <s v="Blastera"/>
    <x v="9"/>
    <s v="US"/>
    <x v="0"/>
    <n v="9"/>
    <n v="16.2"/>
    <n v="145.79999999999998"/>
  </r>
  <r>
    <d v="2014-03-23T00:00:00"/>
    <s v="Blastera"/>
    <x v="9"/>
    <s v="US"/>
    <x v="1"/>
    <n v="12"/>
    <n v="16.2"/>
    <n v="194.39999999999998"/>
  </r>
  <r>
    <d v="2014-03-23T00:00:00"/>
    <s v="Quick 24x7"/>
    <x v="9"/>
    <s v="US"/>
    <x v="1"/>
    <n v="6"/>
    <n v="15.299999999999999"/>
    <n v="91.8"/>
  </r>
  <r>
    <d v="2014-11-20T00:00:00"/>
    <s v="Hortalez Holdings"/>
    <x v="9"/>
    <s v="US"/>
    <x v="1"/>
    <n v="1"/>
    <n v="17.099999999999998"/>
    <n v="17.099999999999998"/>
  </r>
  <r>
    <d v="2014-07-20T00:00:00"/>
    <s v="Award Sportswear"/>
    <x v="9"/>
    <s v="US"/>
    <x v="0"/>
    <n v="5"/>
    <n v="15.299999999999999"/>
    <n v="76.5"/>
  </r>
  <r>
    <d v="2014-10-10T00:00:00"/>
    <s v="Blastera"/>
    <x v="9"/>
    <s v="US"/>
    <x v="2"/>
    <n v="2"/>
    <n v="16.2"/>
    <n v="32.4"/>
  </r>
  <r>
    <d v="2014-03-19T00:00:00"/>
    <s v="Blastera"/>
    <x v="9"/>
    <s v="US"/>
    <x v="3"/>
    <n v="2"/>
    <n v="16.2"/>
    <n v="32.4"/>
  </r>
  <r>
    <d v="2014-08-10T00:00:00"/>
    <s v="Brocadero"/>
    <x v="9"/>
    <s v="US"/>
    <x v="2"/>
    <n v="7"/>
    <n v="16.2"/>
    <n v="113.39999999999999"/>
  </r>
  <r>
    <d v="2014-10-21T00:00:00"/>
    <s v="Regency"/>
    <x v="9"/>
    <s v="US"/>
    <x v="1"/>
    <n v="9"/>
    <n v="15.299999999999999"/>
    <n v="137.69999999999999"/>
  </r>
  <r>
    <d v="2014-09-06T00:00:00"/>
    <s v="Quick 24x7"/>
    <x v="9"/>
    <s v="US"/>
    <x v="2"/>
    <n v="2"/>
    <n v="15.299999999999999"/>
    <n v="30.599999999999998"/>
  </r>
  <r>
    <d v="2014-03-05T00:00:00"/>
    <s v="Brocadero"/>
    <x v="9"/>
    <s v="US"/>
    <x v="3"/>
    <n v="9"/>
    <n v="16.2"/>
    <n v="145.79999999999998"/>
  </r>
  <r>
    <d v="2014-02-12T00:00:00"/>
    <s v="Brocadero"/>
    <x v="9"/>
    <s v="US"/>
    <x v="2"/>
    <n v="15"/>
    <n v="16.2"/>
    <n v="243"/>
  </r>
  <r>
    <d v="2014-12-14T00:00:00"/>
    <s v="Award Sportswear"/>
    <x v="9"/>
    <s v="US"/>
    <x v="1"/>
    <n v="16"/>
    <n v="15.299999999999999"/>
    <n v="244.79999999999998"/>
  </r>
  <r>
    <d v="2014-12-24T00:00:00"/>
    <s v="Hortalez Holdings"/>
    <x v="9"/>
    <s v="US"/>
    <x v="3"/>
    <n v="13"/>
    <n v="17.099999999999998"/>
    <n v="222.29999999999998"/>
  </r>
  <r>
    <d v="2014-09-26T00:00:00"/>
    <s v="Blastera"/>
    <x v="9"/>
    <s v="US"/>
    <x v="0"/>
    <n v="11"/>
    <n v="16.2"/>
    <n v="178.2"/>
  </r>
  <r>
    <d v="2014-05-23T00:00:00"/>
    <s v="Quick 24x7"/>
    <x v="9"/>
    <s v="US"/>
    <x v="2"/>
    <n v="15"/>
    <n v="15.299999999999999"/>
    <n v="229.49999999999997"/>
  </r>
  <r>
    <d v="2014-06-29T00:00:00"/>
    <s v="Blastera"/>
    <x v="9"/>
    <s v="US"/>
    <x v="3"/>
    <n v="12"/>
    <n v="16.2"/>
    <n v="194.39999999999998"/>
  </r>
  <r>
    <d v="2014-06-01T00:00:00"/>
    <s v="Award Sportswear"/>
    <x v="9"/>
    <s v="US"/>
    <x v="0"/>
    <n v="5"/>
    <n v="15.299999999999999"/>
    <n v="76.5"/>
  </r>
  <r>
    <d v="2014-04-09T00:00:00"/>
    <s v="Award Sportswear"/>
    <x v="9"/>
    <s v="US"/>
    <x v="0"/>
    <n v="12"/>
    <n v="15.299999999999999"/>
    <n v="183.6"/>
  </r>
  <r>
    <d v="2014-10-13T00:00:00"/>
    <s v="Regency"/>
    <x v="9"/>
    <s v="US"/>
    <x v="3"/>
    <n v="4"/>
    <n v="15.299999999999999"/>
    <n v="61.199999999999996"/>
  </r>
  <r>
    <d v="2014-10-16T00:00:00"/>
    <s v="Quick 24x7"/>
    <x v="9"/>
    <s v="US"/>
    <x v="2"/>
    <n v="8"/>
    <n v="15.299999999999999"/>
    <n v="122.39999999999999"/>
  </r>
  <r>
    <d v="2014-03-22T00:00:00"/>
    <s v="Brocadero"/>
    <x v="9"/>
    <s v="US"/>
    <x v="1"/>
    <n v="4"/>
    <n v="16.2"/>
    <n v="64.8"/>
  </r>
  <r>
    <d v="2014-07-30T00:00:00"/>
    <s v="Hortalez Holdings"/>
    <x v="9"/>
    <s v="US"/>
    <x v="0"/>
    <n v="16"/>
    <n v="17.099999999999998"/>
    <n v="273.59999999999997"/>
  </r>
  <r>
    <d v="2014-05-05T00:00:00"/>
    <s v="Blastera"/>
    <x v="9"/>
    <s v="US"/>
    <x v="1"/>
    <n v="7"/>
    <n v="16.2"/>
    <n v="113.39999999999999"/>
  </r>
  <r>
    <d v="2014-10-13T00:00:00"/>
    <s v="Award Sportswear"/>
    <x v="9"/>
    <s v="US"/>
    <x v="1"/>
    <n v="15"/>
    <n v="15.299999999999999"/>
    <n v="229.49999999999997"/>
  </r>
  <r>
    <d v="2014-04-13T00:00:00"/>
    <s v="Award Sportswear"/>
    <x v="9"/>
    <s v="US"/>
    <x v="2"/>
    <n v="3"/>
    <n v="15.299999999999999"/>
    <n v="45.9"/>
  </r>
  <r>
    <d v="2014-02-10T00:00:00"/>
    <s v="Hortalez Holdings"/>
    <x v="9"/>
    <s v="US"/>
    <x v="1"/>
    <n v="15"/>
    <n v="17.099999999999998"/>
    <n v="256.49999999999994"/>
  </r>
  <r>
    <d v="2014-09-08T00:00:00"/>
    <s v="Hortalez Holdings"/>
    <x v="9"/>
    <s v="US"/>
    <x v="3"/>
    <n v="16"/>
    <n v="17.099999999999998"/>
    <n v="273.59999999999997"/>
  </r>
  <r>
    <d v="2014-10-16T00:00:00"/>
    <s v="Brocadero"/>
    <x v="9"/>
    <s v="US"/>
    <x v="3"/>
    <n v="2"/>
    <n v="16.2"/>
    <n v="32.4"/>
  </r>
  <r>
    <d v="2014-06-29T00:00:00"/>
    <s v="Award Sportswear"/>
    <x v="9"/>
    <s v="US"/>
    <x v="2"/>
    <n v="12"/>
    <n v="15.299999999999999"/>
    <n v="183.6"/>
  </r>
  <r>
    <d v="2014-11-28T00:00:00"/>
    <s v="Quick 24x7"/>
    <x v="9"/>
    <s v="US"/>
    <x v="2"/>
    <n v="8"/>
    <n v="15.299999999999999"/>
    <n v="122.39999999999999"/>
  </r>
  <r>
    <d v="2014-10-17T00:00:00"/>
    <s v="Brocadero"/>
    <x v="9"/>
    <s v="US"/>
    <x v="0"/>
    <n v="15"/>
    <n v="16.2"/>
    <n v="243"/>
  </r>
  <r>
    <d v="2014-08-16T00:00:00"/>
    <s v="Quick 24x7"/>
    <x v="9"/>
    <s v="US"/>
    <x v="0"/>
    <n v="10"/>
    <n v="15.299999999999999"/>
    <n v="153"/>
  </r>
  <r>
    <d v="2014-10-28T00:00:00"/>
    <s v="Hortalez Holdings"/>
    <x v="9"/>
    <s v="US"/>
    <x v="1"/>
    <n v="4"/>
    <n v="17.099999999999998"/>
    <n v="68.399999999999991"/>
  </r>
  <r>
    <d v="2014-11-02T00:00:00"/>
    <s v="Award Sportswear"/>
    <x v="9"/>
    <s v="US"/>
    <x v="1"/>
    <n v="7"/>
    <n v="15.299999999999999"/>
    <n v="107.1"/>
  </r>
  <r>
    <d v="2014-07-06T00:00:00"/>
    <s v="Blastera"/>
    <x v="9"/>
    <s v="US"/>
    <x v="1"/>
    <n v="8"/>
    <n v="16.2"/>
    <n v="129.6"/>
  </r>
  <r>
    <d v="2014-09-21T00:00:00"/>
    <s v="Regency"/>
    <x v="9"/>
    <s v="US"/>
    <x v="3"/>
    <n v="1"/>
    <n v="15.299999999999999"/>
    <n v="15.299999999999999"/>
  </r>
  <r>
    <d v="2014-12-29T00:00:00"/>
    <s v="Quick 24x7"/>
    <x v="9"/>
    <s v="US"/>
    <x v="1"/>
    <n v="13"/>
    <n v="15.299999999999999"/>
    <n v="198.89999999999998"/>
  </r>
  <r>
    <d v="2014-07-03T00:00:00"/>
    <s v="Award Sportswear"/>
    <x v="9"/>
    <s v="US"/>
    <x v="2"/>
    <n v="2"/>
    <n v="15.299999999999999"/>
    <n v="30.599999999999998"/>
  </r>
  <r>
    <d v="2014-03-12T00:00:00"/>
    <s v="Blastera"/>
    <x v="9"/>
    <s v="US"/>
    <x v="2"/>
    <n v="12"/>
    <n v="16.2"/>
    <n v="194.39999999999998"/>
  </r>
  <r>
    <d v="2014-09-30T00:00:00"/>
    <s v="Hortalez Holdings"/>
    <x v="9"/>
    <s v="US"/>
    <x v="2"/>
    <n v="16"/>
    <n v="17.099999999999998"/>
    <n v="273.59999999999997"/>
  </r>
  <r>
    <d v="2014-04-14T00:00:00"/>
    <s v="Blastera"/>
    <x v="9"/>
    <s v="US"/>
    <x v="1"/>
    <n v="12"/>
    <n v="16.2"/>
    <n v="194.39999999999998"/>
  </r>
  <r>
    <d v="2014-06-08T00:00:00"/>
    <s v="Regency"/>
    <x v="9"/>
    <s v="US"/>
    <x v="2"/>
    <n v="12"/>
    <n v="15.299999999999999"/>
    <n v="183.6"/>
  </r>
  <r>
    <d v="2014-01-05T00:00:00"/>
    <s v="Blastera"/>
    <x v="9"/>
    <s v="US"/>
    <x v="1"/>
    <n v="5"/>
    <n v="16.2"/>
    <n v="81"/>
  </r>
  <r>
    <d v="2014-11-22T00:00:00"/>
    <s v="Brocadero"/>
    <x v="9"/>
    <s v="US"/>
    <x v="1"/>
    <n v="1"/>
    <n v="16.2"/>
    <n v="16.2"/>
  </r>
  <r>
    <d v="2014-10-27T00:00:00"/>
    <s v="Blastera"/>
    <x v="9"/>
    <s v="US"/>
    <x v="3"/>
    <n v="9"/>
    <n v="16.2"/>
    <n v="145.79999999999998"/>
  </r>
  <r>
    <d v="2014-10-14T00:00:00"/>
    <s v="Award Sportswear"/>
    <x v="9"/>
    <s v="US"/>
    <x v="3"/>
    <n v="12"/>
    <n v="15.299999999999999"/>
    <n v="183.6"/>
  </r>
  <r>
    <d v="2014-01-19T00:00:00"/>
    <s v="Quick 24x7"/>
    <x v="9"/>
    <s v="US"/>
    <x v="2"/>
    <n v="9"/>
    <n v="15.299999999999999"/>
    <n v="137.69999999999999"/>
  </r>
  <r>
    <d v="2014-01-28T00:00:00"/>
    <s v="Regency"/>
    <x v="9"/>
    <s v="US"/>
    <x v="3"/>
    <n v="3"/>
    <n v="15.299999999999999"/>
    <n v="45.9"/>
  </r>
  <r>
    <d v="2014-01-01T00:00:00"/>
    <s v="Quick 24x7"/>
    <x v="9"/>
    <s v="US"/>
    <x v="3"/>
    <n v="8"/>
    <n v="15.299999999999999"/>
    <n v="122.39999999999999"/>
  </r>
  <r>
    <d v="2014-10-06T00:00:00"/>
    <s v="Quick 24x7"/>
    <x v="9"/>
    <s v="US"/>
    <x v="1"/>
    <n v="13"/>
    <n v="15.299999999999999"/>
    <n v="198.89999999999998"/>
  </r>
  <r>
    <d v="2014-03-17T00:00:00"/>
    <s v="Quick 24x7"/>
    <x v="9"/>
    <s v="US"/>
    <x v="1"/>
    <n v="7"/>
    <n v="15.299999999999999"/>
    <n v="107.1"/>
  </r>
  <r>
    <d v="2014-05-26T00:00:00"/>
    <s v="Quick 24x7"/>
    <x v="9"/>
    <s v="US"/>
    <x v="2"/>
    <n v="1"/>
    <n v="15.299999999999999"/>
    <n v="15.299999999999999"/>
  </r>
  <r>
    <d v="2014-10-29T00:00:00"/>
    <s v="Regency"/>
    <x v="9"/>
    <s v="US"/>
    <x v="0"/>
    <n v="14"/>
    <n v="15.299999999999999"/>
    <n v="214.2"/>
  </r>
  <r>
    <d v="2014-12-20T00:00:00"/>
    <s v="Blastera"/>
    <x v="9"/>
    <s v="US"/>
    <x v="1"/>
    <n v="11"/>
    <n v="16.2"/>
    <n v="178.2"/>
  </r>
  <r>
    <d v="2014-02-22T00:00:00"/>
    <s v="Award Sportswear"/>
    <x v="9"/>
    <s v="US"/>
    <x v="2"/>
    <n v="12"/>
    <n v="15.299999999999999"/>
    <n v="183.6"/>
  </r>
  <r>
    <d v="2014-03-05T00:00:00"/>
    <s v="Brocadero"/>
    <x v="9"/>
    <s v="US"/>
    <x v="3"/>
    <n v="7"/>
    <n v="16.2"/>
    <n v="113.39999999999999"/>
  </r>
  <r>
    <d v="2014-05-10T00:00:00"/>
    <s v="Blastera"/>
    <x v="9"/>
    <s v="US"/>
    <x v="0"/>
    <n v="15"/>
    <n v="16.2"/>
    <n v="243"/>
  </r>
  <r>
    <d v="2014-06-03T00:00:00"/>
    <s v="Regency"/>
    <x v="9"/>
    <s v="US"/>
    <x v="0"/>
    <n v="11"/>
    <n v="15.299999999999999"/>
    <n v="168.29999999999998"/>
  </r>
  <r>
    <d v="2014-03-22T00:00:00"/>
    <s v="Award Sportswear"/>
    <x v="9"/>
    <s v="US"/>
    <x v="2"/>
    <n v="2"/>
    <n v="15.299999999999999"/>
    <n v="30.599999999999998"/>
  </r>
  <r>
    <d v="2014-09-21T00:00:00"/>
    <s v="Regency"/>
    <x v="9"/>
    <s v="US"/>
    <x v="2"/>
    <n v="14"/>
    <n v="15.299999999999999"/>
    <n v="214.2"/>
  </r>
  <r>
    <d v="2014-07-27T00:00:00"/>
    <s v="Brocadero"/>
    <x v="9"/>
    <s v="US"/>
    <x v="1"/>
    <n v="8"/>
    <n v="16.2"/>
    <n v="129.6"/>
  </r>
  <r>
    <d v="2014-05-24T00:00:00"/>
    <s v="Brocadero"/>
    <x v="9"/>
    <s v="US"/>
    <x v="1"/>
    <n v="7"/>
    <n v="16.2"/>
    <n v="113.39999999999999"/>
  </r>
  <r>
    <d v="2014-12-08T00:00:00"/>
    <s v="Quick 24x7"/>
    <x v="9"/>
    <s v="US"/>
    <x v="3"/>
    <n v="5"/>
    <n v="15.299999999999999"/>
    <n v="76.5"/>
  </r>
  <r>
    <d v="2014-10-12T00:00:00"/>
    <s v="Award Sportswear"/>
    <x v="9"/>
    <s v="US"/>
    <x v="1"/>
    <n v="15"/>
    <n v="15.299999999999999"/>
    <n v="229.49999999999997"/>
  </r>
  <r>
    <d v="2014-07-23T00:00:00"/>
    <s v="Quick 24x7"/>
    <x v="9"/>
    <s v="US"/>
    <x v="3"/>
    <n v="11"/>
    <n v="15.299999999999999"/>
    <n v="168.29999999999998"/>
  </r>
  <r>
    <d v="2014-04-09T00:00:00"/>
    <s v="Blastera"/>
    <x v="9"/>
    <s v="US"/>
    <x v="2"/>
    <n v="6"/>
    <n v="16.2"/>
    <n v="97.199999999999989"/>
  </r>
  <r>
    <d v="2014-09-18T00:00:00"/>
    <s v="Hortalez Holdings"/>
    <x v="9"/>
    <s v="US"/>
    <x v="0"/>
    <n v="3"/>
    <n v="17.099999999999998"/>
    <n v="51.3"/>
  </r>
  <r>
    <d v="2014-05-04T00:00:00"/>
    <s v="Blastera"/>
    <x v="9"/>
    <s v="US"/>
    <x v="0"/>
    <n v="4"/>
    <n v="16.2"/>
    <n v="64.8"/>
  </r>
  <r>
    <d v="2014-05-01T00:00:00"/>
    <s v="Regency"/>
    <x v="9"/>
    <s v="US"/>
    <x v="2"/>
    <n v="7"/>
    <n v="15.299999999999999"/>
    <n v="107.1"/>
  </r>
  <r>
    <d v="2014-03-03T00:00:00"/>
    <s v="Quick 24x7"/>
    <x v="9"/>
    <s v="US"/>
    <x v="2"/>
    <n v="8"/>
    <n v="15.299999999999999"/>
    <n v="122.39999999999999"/>
  </r>
  <r>
    <d v="2014-06-29T00:00:00"/>
    <s v="Brocadero"/>
    <x v="9"/>
    <s v="US"/>
    <x v="3"/>
    <n v="2"/>
    <n v="16.2"/>
    <n v="32.4"/>
  </r>
  <r>
    <d v="2014-03-05T00:00:00"/>
    <s v="Brocadero"/>
    <x v="9"/>
    <s v="US"/>
    <x v="1"/>
    <n v="12"/>
    <n v="16.2"/>
    <n v="194.39999999999998"/>
  </r>
  <r>
    <d v="2014-04-08T00:00:00"/>
    <s v="Quick 24x7"/>
    <x v="9"/>
    <s v="US"/>
    <x v="2"/>
    <n v="12"/>
    <n v="15.299999999999999"/>
    <n v="183.6"/>
  </r>
  <r>
    <d v="2014-04-04T00:00:00"/>
    <s v="Award Sportswear"/>
    <x v="9"/>
    <s v="US"/>
    <x v="3"/>
    <n v="8"/>
    <n v="15.299999999999999"/>
    <n v="122.39999999999999"/>
  </r>
  <r>
    <d v="2014-12-10T00:00:00"/>
    <s v="Brocadero"/>
    <x v="9"/>
    <s v="US"/>
    <x v="0"/>
    <n v="13"/>
    <n v="16.2"/>
    <n v="210.6"/>
  </r>
  <r>
    <d v="2014-10-14T00:00:00"/>
    <s v="Regency"/>
    <x v="9"/>
    <s v="US"/>
    <x v="2"/>
    <n v="4"/>
    <n v="15.299999999999999"/>
    <n v="61.199999999999996"/>
  </r>
  <r>
    <d v="2014-03-06T00:00:00"/>
    <s v="Hortalez Holdings"/>
    <x v="9"/>
    <s v="US"/>
    <x v="1"/>
    <n v="8"/>
    <n v="17.099999999999998"/>
    <n v="136.79999999999998"/>
  </r>
  <r>
    <d v="2014-04-28T00:00:00"/>
    <s v="Brocadero"/>
    <x v="9"/>
    <s v="US"/>
    <x v="1"/>
    <n v="11"/>
    <n v="16.2"/>
    <n v="178.2"/>
  </r>
  <r>
    <d v="2014-05-23T00:00:00"/>
    <s v="Hortalez Holdings"/>
    <x v="9"/>
    <s v="US"/>
    <x v="3"/>
    <n v="16"/>
    <n v="17.099999999999998"/>
    <n v="273.59999999999997"/>
  </r>
  <r>
    <d v="2014-05-11T00:00:00"/>
    <s v="Blastera"/>
    <x v="9"/>
    <s v="US"/>
    <x v="0"/>
    <n v="5"/>
    <n v="16.2"/>
    <n v="81"/>
  </r>
  <r>
    <d v="2014-07-31T00:00:00"/>
    <s v="Blastera"/>
    <x v="9"/>
    <s v="US"/>
    <x v="0"/>
    <n v="4"/>
    <n v="16.2"/>
    <n v="64.8"/>
  </r>
  <r>
    <d v="2014-08-30T00:00:00"/>
    <s v="Blastera"/>
    <x v="9"/>
    <s v="US"/>
    <x v="1"/>
    <n v="7"/>
    <n v="16.2"/>
    <n v="113.39999999999999"/>
  </r>
  <r>
    <d v="2014-09-28T00:00:00"/>
    <s v="Regency"/>
    <x v="9"/>
    <s v="US"/>
    <x v="0"/>
    <n v="8"/>
    <n v="15.299999999999999"/>
    <n v="122.39999999999999"/>
  </r>
  <r>
    <d v="2014-12-03T00:00:00"/>
    <s v="Award Sportswear"/>
    <x v="9"/>
    <s v="US"/>
    <x v="2"/>
    <n v="15"/>
    <n v="15.299999999999999"/>
    <n v="229.49999999999997"/>
  </r>
  <r>
    <d v="2014-06-29T00:00:00"/>
    <s v="Quick 24x7"/>
    <x v="9"/>
    <s v="US"/>
    <x v="0"/>
    <n v="11"/>
    <n v="15.299999999999999"/>
    <n v="168.29999999999998"/>
  </r>
  <r>
    <d v="2014-01-05T00:00:00"/>
    <s v="Quick 24x7"/>
    <x v="9"/>
    <s v="US"/>
    <x v="3"/>
    <n v="14"/>
    <n v="15.299999999999999"/>
    <n v="214.2"/>
  </r>
  <r>
    <d v="2014-12-18T00:00:00"/>
    <s v="Blastera"/>
    <x v="9"/>
    <s v="US"/>
    <x v="0"/>
    <n v="16"/>
    <n v="16.2"/>
    <n v="259.2"/>
  </r>
  <r>
    <d v="2014-01-29T00:00:00"/>
    <s v="Quick 24x7"/>
    <x v="9"/>
    <s v="US"/>
    <x v="3"/>
    <n v="3"/>
    <n v="15.299999999999999"/>
    <n v="45.9"/>
  </r>
  <r>
    <d v="2014-02-12T00:00:00"/>
    <s v="Brocadero"/>
    <x v="9"/>
    <s v="US"/>
    <x v="2"/>
    <n v="16"/>
    <n v="16.2"/>
    <n v="259.2"/>
  </r>
  <r>
    <d v="2014-04-21T00:00:00"/>
    <s v="Blastera"/>
    <x v="9"/>
    <s v="US"/>
    <x v="3"/>
    <n v="11"/>
    <n v="16.2"/>
    <n v="178.2"/>
  </r>
  <r>
    <d v="2014-06-27T00:00:00"/>
    <s v="Award Sportswear"/>
    <x v="9"/>
    <s v="US"/>
    <x v="3"/>
    <n v="2"/>
    <n v="15.299999999999999"/>
    <n v="30.599999999999998"/>
  </r>
  <r>
    <d v="2014-05-05T00:00:00"/>
    <s v="Quick 24x7"/>
    <x v="9"/>
    <s v="US"/>
    <x v="0"/>
    <n v="11"/>
    <n v="15.299999999999999"/>
    <n v="168.29999999999998"/>
  </r>
  <r>
    <d v="2014-04-01T00:00:00"/>
    <s v="Blastera"/>
    <x v="9"/>
    <s v="US"/>
    <x v="1"/>
    <n v="16"/>
    <n v="16.2"/>
    <n v="259.2"/>
  </r>
  <r>
    <d v="2014-11-05T00:00:00"/>
    <s v="Brocadero"/>
    <x v="9"/>
    <s v="US"/>
    <x v="3"/>
    <n v="6"/>
    <n v="16.2"/>
    <n v="97.199999999999989"/>
  </r>
  <r>
    <d v="2014-03-24T00:00:00"/>
    <s v="Hortalez Holdings"/>
    <x v="9"/>
    <s v="US"/>
    <x v="1"/>
    <n v="4"/>
    <n v="17.099999999999998"/>
    <n v="68.399999999999991"/>
  </r>
  <r>
    <d v="2014-07-04T00:00:00"/>
    <s v="Hortalez Holdings"/>
    <x v="9"/>
    <s v="US"/>
    <x v="3"/>
    <n v="6"/>
    <n v="17.099999999999998"/>
    <n v="102.6"/>
  </r>
  <r>
    <d v="2014-05-23T00:00:00"/>
    <s v="Blastera"/>
    <x v="9"/>
    <s v="US"/>
    <x v="1"/>
    <n v="4"/>
    <n v="16.2"/>
    <n v="64.8"/>
  </r>
  <r>
    <d v="2014-07-11T00:00:00"/>
    <s v="Hortalez Holdings"/>
    <x v="9"/>
    <s v="US"/>
    <x v="3"/>
    <n v="13"/>
    <n v="17.099999999999998"/>
    <n v="222.29999999999998"/>
  </r>
  <r>
    <d v="2014-06-14T00:00:00"/>
    <s v="Brocadero"/>
    <x v="9"/>
    <s v="US"/>
    <x v="2"/>
    <n v="2"/>
    <n v="16.2"/>
    <n v="32.4"/>
  </r>
  <r>
    <d v="2014-04-05T00:00:00"/>
    <s v="Award Sportswear"/>
    <x v="9"/>
    <s v="US"/>
    <x v="3"/>
    <n v="5"/>
    <n v="15.299999999999999"/>
    <n v="76.5"/>
  </r>
  <r>
    <d v="2014-09-19T00:00:00"/>
    <s v="Quick 24x7"/>
    <x v="9"/>
    <s v="US"/>
    <x v="2"/>
    <n v="3"/>
    <n v="15.299999999999999"/>
    <n v="45.9"/>
  </r>
  <r>
    <d v="2014-04-18T00:00:00"/>
    <s v="Regency"/>
    <x v="9"/>
    <s v="US"/>
    <x v="3"/>
    <n v="16"/>
    <n v="15.299999999999999"/>
    <n v="244.79999999999998"/>
  </r>
  <r>
    <d v="2014-04-12T00:00:00"/>
    <s v="Award Sportswear"/>
    <x v="9"/>
    <s v="US"/>
    <x v="2"/>
    <n v="4"/>
    <n v="15.299999999999999"/>
    <n v="61.199999999999996"/>
  </r>
  <r>
    <d v="2014-10-12T00:00:00"/>
    <s v="Quick 24x7"/>
    <x v="9"/>
    <s v="US"/>
    <x v="0"/>
    <n v="13"/>
    <n v="15.299999999999999"/>
    <n v="198.89999999999998"/>
  </r>
  <r>
    <d v="2014-06-07T00:00:00"/>
    <s v="Regency"/>
    <x v="9"/>
    <s v="US"/>
    <x v="1"/>
    <n v="12"/>
    <n v="15.299999999999999"/>
    <n v="183.6"/>
  </r>
  <r>
    <d v="2014-08-18T00:00:00"/>
    <s v="Blastera"/>
    <x v="9"/>
    <s v="US"/>
    <x v="0"/>
    <n v="6"/>
    <n v="16.2"/>
    <n v="97.199999999999989"/>
  </r>
  <r>
    <d v="2014-04-26T00:00:00"/>
    <s v="Hortalez Holdings"/>
    <x v="9"/>
    <s v="US"/>
    <x v="3"/>
    <n v="14"/>
    <n v="17.099999999999998"/>
    <n v="239.39999999999998"/>
  </r>
  <r>
    <d v="2014-11-17T00:00:00"/>
    <s v="Blastera"/>
    <x v="9"/>
    <s v="US"/>
    <x v="0"/>
    <n v="16"/>
    <n v="16.2"/>
    <n v="259.2"/>
  </r>
  <r>
    <d v="2014-08-20T00:00:00"/>
    <s v="Quick 24x7"/>
    <x v="9"/>
    <s v="US"/>
    <x v="0"/>
    <n v="11"/>
    <n v="15.299999999999999"/>
    <n v="168.29999999999998"/>
  </r>
  <r>
    <d v="2014-05-01T00:00:00"/>
    <s v="Brocadero"/>
    <x v="9"/>
    <s v="US"/>
    <x v="0"/>
    <n v="6"/>
    <n v="16.2"/>
    <n v="97.199999999999989"/>
  </r>
  <r>
    <d v="2014-03-19T00:00:00"/>
    <s v="Quick 24x7"/>
    <x v="9"/>
    <s v="US"/>
    <x v="1"/>
    <n v="8"/>
    <n v="15.299999999999999"/>
    <n v="122.39999999999999"/>
  </r>
  <r>
    <d v="2014-09-07T00:00:00"/>
    <s v="Blastera"/>
    <x v="9"/>
    <s v="US"/>
    <x v="0"/>
    <n v="3"/>
    <n v="16.2"/>
    <n v="48.599999999999994"/>
  </r>
  <r>
    <d v="2014-10-11T00:00:00"/>
    <s v="Brocadero"/>
    <x v="9"/>
    <s v="US"/>
    <x v="1"/>
    <n v="4"/>
    <n v="16.2"/>
    <n v="64.8"/>
  </r>
  <r>
    <d v="2014-08-10T00:00:00"/>
    <s v="Hortalez Holdings"/>
    <x v="9"/>
    <s v="US"/>
    <x v="2"/>
    <n v="3"/>
    <n v="17.099999999999998"/>
    <n v="51.3"/>
  </r>
  <r>
    <d v="2014-05-12T00:00:00"/>
    <s v="Award Sportswear"/>
    <x v="9"/>
    <s v="US"/>
    <x v="0"/>
    <n v="12"/>
    <n v="15.299999999999999"/>
    <n v="183.6"/>
  </r>
  <r>
    <d v="2014-01-04T00:00:00"/>
    <s v="Blastera"/>
    <x v="9"/>
    <s v="US"/>
    <x v="3"/>
    <n v="12"/>
    <n v="16.2"/>
    <n v="194.39999999999998"/>
  </r>
  <r>
    <d v="2014-04-03T00:00:00"/>
    <s v="Hortalez Holdings"/>
    <x v="9"/>
    <s v="US"/>
    <x v="3"/>
    <n v="15"/>
    <n v="17.099999999999998"/>
    <n v="256.49999999999994"/>
  </r>
  <r>
    <d v="2014-03-21T00:00:00"/>
    <s v="Blastera"/>
    <x v="9"/>
    <s v="US"/>
    <x v="2"/>
    <n v="12"/>
    <n v="16.2"/>
    <n v="194.3999999999999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PivotTable4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compact="0" compactData="0" multipleFieldFilters="0">
  <location ref="A3:F51" firstHeaderRow="1" firstDataRow="2" firstDataCol="1"/>
  <pivotFields count="8">
    <pivotField compact="0" numFmtId="14" outline="0" showAll="0"/>
    <pivotField axis="axisRow" compact="0" outline="0" showAll="0">
      <items count="47">
        <item x="30"/>
        <item x="44"/>
        <item x="41"/>
        <item x="34"/>
        <item x="40"/>
        <item x="37"/>
        <item x="1"/>
        <item x="18"/>
        <item x="23"/>
        <item x="35"/>
        <item x="19"/>
        <item x="17"/>
        <item x="26"/>
        <item x="7"/>
        <item x="32"/>
        <item x="3"/>
        <item x="5"/>
        <item x="33"/>
        <item x="43"/>
        <item x="0"/>
        <item x="10"/>
        <item x="21"/>
        <item x="11"/>
        <item x="38"/>
        <item x="29"/>
        <item x="31"/>
        <item x="27"/>
        <item x="22"/>
        <item x="15"/>
        <item x="42"/>
        <item x="4"/>
        <item x="45"/>
        <item x="24"/>
        <item x="25"/>
        <item x="14"/>
        <item x="28"/>
        <item x="16"/>
        <item x="8"/>
        <item x="20"/>
        <item x="36"/>
        <item x="6"/>
        <item x="12"/>
        <item x="13"/>
        <item x="9"/>
        <item x="2"/>
        <item x="39"/>
        <item t="default"/>
      </items>
    </pivotField>
    <pivotField compact="0" outline="0" showAll="0"/>
    <pivotField compact="0" outline="0" showAll="0"/>
    <pivotField axis="axisCol" compact="0" outline="0" showAll="0">
      <items count="5">
        <item x="3"/>
        <item x="2"/>
        <item x="1"/>
        <item x="0"/>
        <item t="default"/>
      </items>
    </pivotField>
    <pivotField compact="0" outline="0" showAll="0"/>
    <pivotField compact="0" numFmtId="2" outline="0" showAll="0"/>
    <pivotField dataField="1" compact="0" numFmtId="44" outline="0" showAll="0"/>
  </pivotFields>
  <rowFields count="1">
    <field x="1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Sum of Total Sale" fld="7" baseField="2" baseItem="4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6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F15" firstHeaderRow="1" firstDataRow="2" firstDataCol="1"/>
  <pivotFields count="8">
    <pivotField numFmtId="14" showAll="0"/>
    <pivotField showAll="0"/>
    <pivotField axis="axisRow" showAll="0">
      <items count="11">
        <item x="4"/>
        <item x="7"/>
        <item x="0"/>
        <item x="1"/>
        <item x="5"/>
        <item x="6"/>
        <item x="8"/>
        <item x="2"/>
        <item x="3"/>
        <item x="9"/>
        <item t="default"/>
      </items>
    </pivotField>
    <pivotField showAll="0"/>
    <pivotField axis="axisCol" showAll="0">
      <items count="5">
        <item x="3"/>
        <item x="2"/>
        <item x="1"/>
        <item x="0"/>
        <item t="default"/>
      </items>
    </pivotField>
    <pivotField showAll="0"/>
    <pivotField numFmtId="2" showAll="0"/>
    <pivotField dataField="1" numFmtId="44"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Sum of Total Sale" fld="7" baseField="2" baseItem="4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7" cacheId="14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MB15" firstHeaderRow="1" firstDataRow="2" firstDataCol="1"/>
  <pivotFields count="8">
    <pivotField axis="axisCol" numFmtId="14" showAll="0">
      <items count="340">
        <item x="0"/>
        <item x="121"/>
        <item x="37"/>
        <item x="217"/>
        <item x="56"/>
        <item x="144"/>
        <item x="29"/>
        <item x="244"/>
        <item x="41"/>
        <item x="165"/>
        <item x="148"/>
        <item x="286"/>
        <item x="212"/>
        <item x="243"/>
        <item x="182"/>
        <item x="260"/>
        <item x="229"/>
        <item x="123"/>
        <item x="106"/>
        <item x="104"/>
        <item x="195"/>
        <item x="53"/>
        <item x="51"/>
        <item x="175"/>
        <item x="163"/>
        <item x="45"/>
        <item x="96"/>
        <item x="272"/>
        <item x="321"/>
        <item x="287"/>
        <item x="63"/>
        <item x="252"/>
        <item x="162"/>
        <item x="105"/>
        <item x="249"/>
        <item x="21"/>
        <item x="209"/>
        <item x="220"/>
        <item x="141"/>
        <item x="235"/>
        <item x="136"/>
        <item x="100"/>
        <item x="95"/>
        <item x="24"/>
        <item x="225"/>
        <item x="40"/>
        <item x="117"/>
        <item x="257"/>
        <item x="139"/>
        <item x="83"/>
        <item x="3"/>
        <item x="177"/>
        <item x="78"/>
        <item x="158"/>
        <item x="282"/>
        <item x="55"/>
        <item x="232"/>
        <item x="288"/>
        <item x="335"/>
        <item x="118"/>
        <item x="329"/>
        <item x="110"/>
        <item x="6"/>
        <item x="152"/>
        <item x="142"/>
        <item x="80"/>
        <item x="153"/>
        <item x="323"/>
        <item x="146"/>
        <item x="35"/>
        <item x="262"/>
        <item x="114"/>
        <item x="86"/>
        <item x="328"/>
        <item x="191"/>
        <item x="89"/>
        <item x="38"/>
        <item x="213"/>
        <item x="93"/>
        <item x="147"/>
        <item x="189"/>
        <item x="236"/>
        <item x="87"/>
        <item x="300"/>
        <item x="318"/>
        <item x="199"/>
        <item x="275"/>
        <item x="60"/>
        <item x="11"/>
        <item x="161"/>
        <item x="10"/>
        <item x="211"/>
        <item x="256"/>
        <item x="293"/>
        <item x="180"/>
        <item x="336"/>
        <item x="219"/>
        <item x="223"/>
        <item x="304"/>
        <item x="28"/>
        <item x="179"/>
        <item x="206"/>
        <item x="188"/>
        <item x="68"/>
        <item x="15"/>
        <item x="215"/>
        <item x="12"/>
        <item x="302"/>
        <item x="183"/>
        <item x="240"/>
        <item x="73"/>
        <item x="253"/>
        <item x="259"/>
        <item x="283"/>
        <item x="14"/>
        <item x="271"/>
        <item x="101"/>
        <item x="258"/>
        <item x="273"/>
        <item x="201"/>
        <item x="137"/>
        <item x="316"/>
        <item x="13"/>
        <item x="76"/>
        <item x="266"/>
        <item x="119"/>
        <item x="306"/>
        <item x="48"/>
        <item x="127"/>
        <item x="292"/>
        <item x="178"/>
        <item x="190"/>
        <item x="2"/>
        <item x="269"/>
        <item x="331"/>
        <item x="138"/>
        <item x="140"/>
        <item x="81"/>
        <item x="134"/>
        <item x="25"/>
        <item x="90"/>
        <item x="241"/>
        <item x="314"/>
        <item x="94"/>
        <item x="247"/>
        <item x="333"/>
        <item x="115"/>
        <item x="263"/>
        <item x="172"/>
        <item x="1"/>
        <item x="62"/>
        <item x="296"/>
        <item x="167"/>
        <item x="207"/>
        <item x="317"/>
        <item x="310"/>
        <item x="47"/>
        <item x="218"/>
        <item x="239"/>
        <item x="150"/>
        <item x="79"/>
        <item x="75"/>
        <item x="52"/>
        <item x="237"/>
        <item x="22"/>
        <item x="170"/>
        <item x="228"/>
        <item x="116"/>
        <item x="187"/>
        <item x="248"/>
        <item x="92"/>
        <item x="295"/>
        <item x="290"/>
        <item x="299"/>
        <item x="46"/>
        <item x="326"/>
        <item x="332"/>
        <item x="216"/>
        <item x="185"/>
        <item x="65"/>
        <item x="129"/>
        <item x="130"/>
        <item x="203"/>
        <item x="312"/>
        <item x="204"/>
        <item x="315"/>
        <item x="18"/>
        <item x="72"/>
        <item x="301"/>
        <item x="285"/>
        <item x="58"/>
        <item x="4"/>
        <item x="31"/>
        <item x="186"/>
        <item x="278"/>
        <item x="303"/>
        <item x="313"/>
        <item x="268"/>
        <item x="107"/>
        <item x="174"/>
        <item x="67"/>
        <item x="54"/>
        <item x="245"/>
        <item x="171"/>
        <item x="82"/>
        <item x="125"/>
        <item x="57"/>
        <item x="250"/>
        <item x="159"/>
        <item x="112"/>
        <item x="154"/>
        <item x="205"/>
        <item x="42"/>
        <item x="324"/>
        <item x="319"/>
        <item x="99"/>
        <item x="33"/>
        <item x="169"/>
        <item x="224"/>
        <item x="173"/>
        <item x="111"/>
        <item x="281"/>
        <item x="113"/>
        <item x="309"/>
        <item x="311"/>
        <item x="164"/>
        <item x="280"/>
        <item x="131"/>
        <item x="59"/>
        <item x="193"/>
        <item x="91"/>
        <item x="9"/>
        <item x="122"/>
        <item x="26"/>
        <item x="34"/>
        <item x="197"/>
        <item x="128"/>
        <item x="70"/>
        <item x="322"/>
        <item x="184"/>
        <item x="155"/>
        <item x="221"/>
        <item x="327"/>
        <item x="226"/>
        <item x="20"/>
        <item x="19"/>
        <item x="261"/>
        <item x="36"/>
        <item x="297"/>
        <item x="214"/>
        <item x="50"/>
        <item x="277"/>
        <item x="289"/>
        <item x="84"/>
        <item x="16"/>
        <item x="325"/>
        <item x="157"/>
        <item x="192"/>
        <item x="71"/>
        <item x="242"/>
        <item x="337"/>
        <item x="334"/>
        <item x="151"/>
        <item x="85"/>
        <item x="246"/>
        <item x="124"/>
        <item x="88"/>
        <item x="231"/>
        <item x="43"/>
        <item x="233"/>
        <item x="7"/>
        <item x="307"/>
        <item x="194"/>
        <item x="276"/>
        <item x="279"/>
        <item x="126"/>
        <item x="132"/>
        <item x="264"/>
        <item x="30"/>
        <item x="255"/>
        <item x="210"/>
        <item x="103"/>
        <item x="108"/>
        <item x="69"/>
        <item x="156"/>
        <item x="267"/>
        <item x="44"/>
        <item x="294"/>
        <item x="97"/>
        <item x="32"/>
        <item x="66"/>
        <item x="61"/>
        <item x="8"/>
        <item x="251"/>
        <item x="49"/>
        <item x="230"/>
        <item x="98"/>
        <item x="254"/>
        <item x="291"/>
        <item x="102"/>
        <item x="133"/>
        <item x="238"/>
        <item x="227"/>
        <item x="27"/>
        <item x="109"/>
        <item x="270"/>
        <item x="222"/>
        <item x="143"/>
        <item x="168"/>
        <item x="208"/>
        <item x="308"/>
        <item x="64"/>
        <item x="23"/>
        <item x="305"/>
        <item x="176"/>
        <item x="181"/>
        <item x="198"/>
        <item x="298"/>
        <item x="17"/>
        <item x="234"/>
        <item x="274"/>
        <item x="135"/>
        <item x="39"/>
        <item x="196"/>
        <item x="200"/>
        <item x="120"/>
        <item x="202"/>
        <item x="320"/>
        <item x="284"/>
        <item x="77"/>
        <item x="330"/>
        <item x="265"/>
        <item x="145"/>
        <item x="160"/>
        <item x="74"/>
        <item x="166"/>
        <item x="5"/>
        <item x="149"/>
        <item m="1" x="338"/>
        <item t="default"/>
      </items>
    </pivotField>
    <pivotField showAll="0"/>
    <pivotField axis="axisRow" showAll="0">
      <items count="11">
        <item x="4"/>
        <item x="7"/>
        <item x="0"/>
        <item x="1"/>
        <item x="5"/>
        <item x="6"/>
        <item x="8"/>
        <item x="2"/>
        <item x="3"/>
        <item x="9"/>
        <item t="default"/>
      </items>
    </pivotField>
    <pivotField showAll="0"/>
    <pivotField showAll="0"/>
    <pivotField showAll="0"/>
    <pivotField numFmtId="2" showAll="0"/>
    <pivotField dataField="1" numFmtId="44"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0"/>
  </colFields>
  <colItems count="33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>
      <x v="67"/>
    </i>
    <i>
      <x v="68"/>
    </i>
    <i>
      <x v="69"/>
    </i>
    <i>
      <x v="70"/>
    </i>
    <i>
      <x v="71"/>
    </i>
    <i>
      <x v="72"/>
    </i>
    <i>
      <x v="73"/>
    </i>
    <i>
      <x v="74"/>
    </i>
    <i>
      <x v="75"/>
    </i>
    <i>
      <x v="76"/>
    </i>
    <i>
      <x v="77"/>
    </i>
    <i>
      <x v="78"/>
    </i>
    <i>
      <x v="79"/>
    </i>
    <i>
      <x v="80"/>
    </i>
    <i>
      <x v="81"/>
    </i>
    <i>
      <x v="82"/>
    </i>
    <i>
      <x v="83"/>
    </i>
    <i>
      <x v="84"/>
    </i>
    <i>
      <x v="85"/>
    </i>
    <i>
      <x v="86"/>
    </i>
    <i>
      <x v="87"/>
    </i>
    <i>
      <x v="88"/>
    </i>
    <i>
      <x v="89"/>
    </i>
    <i>
      <x v="90"/>
    </i>
    <i>
      <x v="91"/>
    </i>
    <i>
      <x v="92"/>
    </i>
    <i>
      <x v="93"/>
    </i>
    <i>
      <x v="94"/>
    </i>
    <i>
      <x v="95"/>
    </i>
    <i>
      <x v="96"/>
    </i>
    <i>
      <x v="97"/>
    </i>
    <i>
      <x v="98"/>
    </i>
    <i>
      <x v="99"/>
    </i>
    <i>
      <x v="100"/>
    </i>
    <i>
      <x v="101"/>
    </i>
    <i>
      <x v="102"/>
    </i>
    <i>
      <x v="103"/>
    </i>
    <i>
      <x v="104"/>
    </i>
    <i>
      <x v="105"/>
    </i>
    <i>
      <x v="106"/>
    </i>
    <i>
      <x v="107"/>
    </i>
    <i>
      <x v="108"/>
    </i>
    <i>
      <x v="109"/>
    </i>
    <i>
      <x v="110"/>
    </i>
    <i>
      <x v="111"/>
    </i>
    <i>
      <x v="112"/>
    </i>
    <i>
      <x v="113"/>
    </i>
    <i>
      <x v="114"/>
    </i>
    <i>
      <x v="115"/>
    </i>
    <i>
      <x v="116"/>
    </i>
    <i>
      <x v="117"/>
    </i>
    <i>
      <x v="118"/>
    </i>
    <i>
      <x v="119"/>
    </i>
    <i>
      <x v="120"/>
    </i>
    <i>
      <x v="121"/>
    </i>
    <i>
      <x v="122"/>
    </i>
    <i>
      <x v="123"/>
    </i>
    <i>
      <x v="124"/>
    </i>
    <i>
      <x v="125"/>
    </i>
    <i>
      <x v="126"/>
    </i>
    <i>
      <x v="127"/>
    </i>
    <i>
      <x v="128"/>
    </i>
    <i>
      <x v="129"/>
    </i>
    <i>
      <x v="130"/>
    </i>
    <i>
      <x v="131"/>
    </i>
    <i>
      <x v="132"/>
    </i>
    <i>
      <x v="133"/>
    </i>
    <i>
      <x v="134"/>
    </i>
    <i>
      <x v="135"/>
    </i>
    <i>
      <x v="136"/>
    </i>
    <i>
      <x v="137"/>
    </i>
    <i>
      <x v="138"/>
    </i>
    <i>
      <x v="139"/>
    </i>
    <i>
      <x v="140"/>
    </i>
    <i>
      <x v="141"/>
    </i>
    <i>
      <x v="142"/>
    </i>
    <i>
      <x v="143"/>
    </i>
    <i>
      <x v="144"/>
    </i>
    <i>
      <x v="145"/>
    </i>
    <i>
      <x v="146"/>
    </i>
    <i>
      <x v="147"/>
    </i>
    <i>
      <x v="148"/>
    </i>
    <i>
      <x v="149"/>
    </i>
    <i>
      <x v="150"/>
    </i>
    <i>
      <x v="151"/>
    </i>
    <i>
      <x v="152"/>
    </i>
    <i>
      <x v="153"/>
    </i>
    <i>
      <x v="154"/>
    </i>
    <i>
      <x v="155"/>
    </i>
    <i>
      <x v="156"/>
    </i>
    <i>
      <x v="157"/>
    </i>
    <i>
      <x v="158"/>
    </i>
    <i>
      <x v="159"/>
    </i>
    <i>
      <x v="160"/>
    </i>
    <i>
      <x v="161"/>
    </i>
    <i>
      <x v="162"/>
    </i>
    <i>
      <x v="163"/>
    </i>
    <i>
      <x v="164"/>
    </i>
    <i>
      <x v="165"/>
    </i>
    <i>
      <x v="166"/>
    </i>
    <i>
      <x v="167"/>
    </i>
    <i>
      <x v="168"/>
    </i>
    <i>
      <x v="169"/>
    </i>
    <i>
      <x v="170"/>
    </i>
    <i>
      <x v="171"/>
    </i>
    <i>
      <x v="172"/>
    </i>
    <i>
      <x v="173"/>
    </i>
    <i>
      <x v="174"/>
    </i>
    <i>
      <x v="175"/>
    </i>
    <i>
      <x v="176"/>
    </i>
    <i>
      <x v="177"/>
    </i>
    <i>
      <x v="178"/>
    </i>
    <i>
      <x v="179"/>
    </i>
    <i>
      <x v="180"/>
    </i>
    <i>
      <x v="181"/>
    </i>
    <i>
      <x v="182"/>
    </i>
    <i>
      <x v="183"/>
    </i>
    <i>
      <x v="184"/>
    </i>
    <i>
      <x v="185"/>
    </i>
    <i>
      <x v="186"/>
    </i>
    <i>
      <x v="187"/>
    </i>
    <i>
      <x v="188"/>
    </i>
    <i>
      <x v="189"/>
    </i>
    <i>
      <x v="190"/>
    </i>
    <i>
      <x v="191"/>
    </i>
    <i>
      <x v="192"/>
    </i>
    <i>
      <x v="193"/>
    </i>
    <i>
      <x v="194"/>
    </i>
    <i>
      <x v="195"/>
    </i>
    <i>
      <x v="196"/>
    </i>
    <i>
      <x v="197"/>
    </i>
    <i>
      <x v="198"/>
    </i>
    <i>
      <x v="199"/>
    </i>
    <i>
      <x v="200"/>
    </i>
    <i>
      <x v="201"/>
    </i>
    <i>
      <x v="202"/>
    </i>
    <i>
      <x v="203"/>
    </i>
    <i>
      <x v="204"/>
    </i>
    <i>
      <x v="205"/>
    </i>
    <i>
      <x v="206"/>
    </i>
    <i>
      <x v="207"/>
    </i>
    <i>
      <x v="208"/>
    </i>
    <i>
      <x v="209"/>
    </i>
    <i>
      <x v="210"/>
    </i>
    <i>
      <x v="211"/>
    </i>
    <i>
      <x v="212"/>
    </i>
    <i>
      <x v="213"/>
    </i>
    <i>
      <x v="214"/>
    </i>
    <i>
      <x v="215"/>
    </i>
    <i>
      <x v="216"/>
    </i>
    <i>
      <x v="217"/>
    </i>
    <i>
      <x v="218"/>
    </i>
    <i>
      <x v="219"/>
    </i>
    <i>
      <x v="220"/>
    </i>
    <i>
      <x v="221"/>
    </i>
    <i>
      <x v="222"/>
    </i>
    <i>
      <x v="223"/>
    </i>
    <i>
      <x v="224"/>
    </i>
    <i>
      <x v="225"/>
    </i>
    <i>
      <x v="226"/>
    </i>
    <i>
      <x v="227"/>
    </i>
    <i>
      <x v="228"/>
    </i>
    <i>
      <x v="229"/>
    </i>
    <i>
      <x v="230"/>
    </i>
    <i>
      <x v="231"/>
    </i>
    <i>
      <x v="232"/>
    </i>
    <i>
      <x v="233"/>
    </i>
    <i>
      <x v="234"/>
    </i>
    <i>
      <x v="235"/>
    </i>
    <i>
      <x v="236"/>
    </i>
    <i>
      <x v="237"/>
    </i>
    <i>
      <x v="238"/>
    </i>
    <i>
      <x v="239"/>
    </i>
    <i>
      <x v="240"/>
    </i>
    <i>
      <x v="241"/>
    </i>
    <i>
      <x v="242"/>
    </i>
    <i>
      <x v="243"/>
    </i>
    <i>
      <x v="244"/>
    </i>
    <i>
      <x v="245"/>
    </i>
    <i>
      <x v="246"/>
    </i>
    <i>
      <x v="247"/>
    </i>
    <i>
      <x v="248"/>
    </i>
    <i>
      <x v="249"/>
    </i>
    <i>
      <x v="250"/>
    </i>
    <i>
      <x v="251"/>
    </i>
    <i>
      <x v="252"/>
    </i>
    <i>
      <x v="253"/>
    </i>
    <i>
      <x v="254"/>
    </i>
    <i>
      <x v="255"/>
    </i>
    <i>
      <x v="256"/>
    </i>
    <i>
      <x v="257"/>
    </i>
    <i>
      <x v="258"/>
    </i>
    <i>
      <x v="259"/>
    </i>
    <i>
      <x v="260"/>
    </i>
    <i>
      <x v="261"/>
    </i>
    <i>
      <x v="262"/>
    </i>
    <i>
      <x v="263"/>
    </i>
    <i>
      <x v="264"/>
    </i>
    <i>
      <x v="265"/>
    </i>
    <i>
      <x v="266"/>
    </i>
    <i>
      <x v="267"/>
    </i>
    <i>
      <x v="268"/>
    </i>
    <i>
      <x v="269"/>
    </i>
    <i>
      <x v="270"/>
    </i>
    <i>
      <x v="271"/>
    </i>
    <i>
      <x v="272"/>
    </i>
    <i>
      <x v="273"/>
    </i>
    <i>
      <x v="274"/>
    </i>
    <i>
      <x v="275"/>
    </i>
    <i>
      <x v="276"/>
    </i>
    <i>
      <x v="277"/>
    </i>
    <i>
      <x v="278"/>
    </i>
    <i>
      <x v="279"/>
    </i>
    <i>
      <x v="280"/>
    </i>
    <i>
      <x v="281"/>
    </i>
    <i>
      <x v="282"/>
    </i>
    <i>
      <x v="283"/>
    </i>
    <i>
      <x v="284"/>
    </i>
    <i>
      <x v="285"/>
    </i>
    <i>
      <x v="286"/>
    </i>
    <i>
      <x v="287"/>
    </i>
    <i>
      <x v="288"/>
    </i>
    <i>
      <x v="289"/>
    </i>
    <i>
      <x v="290"/>
    </i>
    <i>
      <x v="291"/>
    </i>
    <i>
      <x v="292"/>
    </i>
    <i>
      <x v="293"/>
    </i>
    <i>
      <x v="294"/>
    </i>
    <i>
      <x v="295"/>
    </i>
    <i>
      <x v="296"/>
    </i>
    <i>
      <x v="297"/>
    </i>
    <i>
      <x v="298"/>
    </i>
    <i>
      <x v="299"/>
    </i>
    <i>
      <x v="300"/>
    </i>
    <i>
      <x v="301"/>
    </i>
    <i>
      <x v="302"/>
    </i>
    <i>
      <x v="303"/>
    </i>
    <i>
      <x v="304"/>
    </i>
    <i>
      <x v="305"/>
    </i>
    <i>
      <x v="306"/>
    </i>
    <i>
      <x v="307"/>
    </i>
    <i>
      <x v="308"/>
    </i>
    <i>
      <x v="309"/>
    </i>
    <i>
      <x v="310"/>
    </i>
    <i>
      <x v="311"/>
    </i>
    <i>
      <x v="312"/>
    </i>
    <i>
      <x v="313"/>
    </i>
    <i>
      <x v="314"/>
    </i>
    <i>
      <x v="315"/>
    </i>
    <i>
      <x v="316"/>
    </i>
    <i>
      <x v="317"/>
    </i>
    <i>
      <x v="318"/>
    </i>
    <i>
      <x v="319"/>
    </i>
    <i>
      <x v="320"/>
    </i>
    <i>
      <x v="321"/>
    </i>
    <i>
      <x v="322"/>
    </i>
    <i>
      <x v="323"/>
    </i>
    <i>
      <x v="324"/>
    </i>
    <i>
      <x v="325"/>
    </i>
    <i>
      <x v="326"/>
    </i>
    <i>
      <x v="327"/>
    </i>
    <i>
      <x v="328"/>
    </i>
    <i>
      <x v="329"/>
    </i>
    <i>
      <x v="330"/>
    </i>
    <i>
      <x v="331"/>
    </i>
    <i>
      <x v="332"/>
    </i>
    <i>
      <x v="333"/>
    </i>
    <i>
      <x v="334"/>
    </i>
    <i>
      <x v="335"/>
    </i>
    <i>
      <x v="336"/>
    </i>
    <i>
      <x v="337"/>
    </i>
    <i t="grand">
      <x/>
    </i>
  </colItems>
  <dataFields count="1">
    <dataField name="Sum of Total Sale" fld="7" baseField="2" baseItem="3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3" cacheId="18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F15" firstHeaderRow="1" firstDataRow="2" firstDataCol="1"/>
  <pivotFields count="8">
    <pivotField numFmtId="14" showAll="0"/>
    <pivotField showAll="0"/>
    <pivotField axis="axisRow" showAll="0">
      <items count="11">
        <item x="4"/>
        <item x="7"/>
        <item x="0"/>
        <item x="1"/>
        <item x="5"/>
        <item x="6"/>
        <item x="8"/>
        <item x="2"/>
        <item x="3"/>
        <item x="9"/>
        <item t="default"/>
      </items>
    </pivotField>
    <pivotField showAll="0"/>
    <pivotField axis="axisCol" showAll="0">
      <items count="5">
        <item x="3"/>
        <item x="2"/>
        <item x="1"/>
        <item x="0"/>
        <item t="default"/>
      </items>
    </pivotField>
    <pivotField showAll="0"/>
    <pivotField numFmtId="2" showAll="0"/>
    <pivotField dataField="1" numFmtId="44" showAll="0"/>
  </pivotFields>
  <rowFields count="1">
    <field x="2"/>
  </rowFields>
  <rowItems count="1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 t="grand">
      <x/>
    </i>
  </rowItems>
  <colFields count="1">
    <field x="4"/>
  </colFields>
  <colItems count="5">
    <i>
      <x/>
    </i>
    <i>
      <x v="1"/>
    </i>
    <i>
      <x v="2"/>
    </i>
    <i>
      <x v="3"/>
    </i>
    <i t="grand">
      <x/>
    </i>
  </colItems>
  <dataFields count="1">
    <dataField name="Sales" fld="7" baseField="2" baseItem="2" numFmtId="16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H1007"/>
  <sheetViews>
    <sheetView topLeftCell="A9" workbookViewId="0">
      <selection activeCell="B14" sqref="B14"/>
    </sheetView>
  </sheetViews>
  <sheetFormatPr defaultRowHeight="15" x14ac:dyDescent="0.25"/>
  <cols>
    <col min="1" max="1" width="10.7109375" customWidth="1"/>
    <col min="2" max="2" width="32.28515625" bestFit="1" customWidth="1"/>
    <col min="3" max="3" width="11.42578125" bestFit="1" customWidth="1"/>
    <col min="4" max="4" width="12.5703125" bestFit="1" customWidth="1"/>
    <col min="5" max="5" width="13.7109375" bestFit="1" customWidth="1"/>
    <col min="8" max="8" width="12.5703125" bestFit="1" customWidth="1"/>
    <col min="11" max="11" width="9.140625" customWidth="1"/>
    <col min="12" max="12" width="28.7109375" customWidth="1"/>
    <col min="14" max="18" width="9.140625" customWidth="1"/>
    <col min="35" max="35" width="32.28515625" bestFit="1" customWidth="1"/>
  </cols>
  <sheetData>
    <row r="5" spans="1:8" x14ac:dyDescent="0.25">
      <c r="D5" s="1"/>
      <c r="E5" s="1"/>
      <c r="F5" s="1"/>
      <c r="G5" s="1"/>
      <c r="H5" s="1"/>
    </row>
    <row r="6" spans="1:8" ht="21" x14ac:dyDescent="0.35">
      <c r="A6" s="24" t="s">
        <v>0</v>
      </c>
      <c r="B6" s="24"/>
      <c r="C6" s="24"/>
      <c r="D6" s="24"/>
      <c r="E6" s="24"/>
      <c r="F6" s="24"/>
      <c r="G6" s="24"/>
      <c r="H6" s="24"/>
    </row>
    <row r="7" spans="1:8" x14ac:dyDescent="0.25">
      <c r="A7" s="25" t="s">
        <v>1</v>
      </c>
      <c r="B7" s="25"/>
      <c r="C7" s="25"/>
      <c r="D7" s="25"/>
      <c r="E7" s="25"/>
      <c r="F7" s="25"/>
      <c r="G7" s="25"/>
      <c r="H7" s="25"/>
    </row>
    <row r="9" spans="1:8" x14ac:dyDescent="0.25">
      <c r="A9" s="2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4" t="s">
        <v>9</v>
      </c>
    </row>
    <row r="10" spans="1:8" x14ac:dyDescent="0.25">
      <c r="A10" s="5">
        <v>41640</v>
      </c>
      <c r="B10" s="6" t="s">
        <v>10</v>
      </c>
      <c r="C10" s="7" t="s">
        <v>11</v>
      </c>
      <c r="D10" s="6" t="s">
        <v>12</v>
      </c>
      <c r="E10" s="6" t="s">
        <v>13</v>
      </c>
      <c r="F10" s="6">
        <v>13</v>
      </c>
      <c r="G10" s="8">
        <v>16.2</v>
      </c>
      <c r="H10" s="9">
        <f t="shared" ref="H10:H73" si="0">F10*G10</f>
        <v>210.6</v>
      </c>
    </row>
    <row r="11" spans="1:8" x14ac:dyDescent="0.25">
      <c r="A11" s="10">
        <v>41797</v>
      </c>
      <c r="B11" s="11" t="s">
        <v>10</v>
      </c>
      <c r="C11" s="12" t="s">
        <v>11</v>
      </c>
      <c r="D11" s="11" t="s">
        <v>12</v>
      </c>
      <c r="E11" s="11" t="s">
        <v>14</v>
      </c>
      <c r="F11" s="11">
        <v>13</v>
      </c>
      <c r="G11" s="13">
        <v>16.2</v>
      </c>
      <c r="H11" s="14">
        <f t="shared" si="0"/>
        <v>210.6</v>
      </c>
    </row>
    <row r="12" spans="1:8" x14ac:dyDescent="0.25">
      <c r="A12" s="10">
        <v>41779</v>
      </c>
      <c r="B12" s="11" t="s">
        <v>15</v>
      </c>
      <c r="C12" s="12" t="s">
        <v>11</v>
      </c>
      <c r="D12" s="11" t="s">
        <v>12</v>
      </c>
      <c r="E12" s="11" t="s">
        <v>13</v>
      </c>
      <c r="F12" s="11">
        <v>15</v>
      </c>
      <c r="G12" s="13">
        <v>17.099999999999998</v>
      </c>
      <c r="H12" s="14">
        <f t="shared" si="0"/>
        <v>256.49999999999994</v>
      </c>
    </row>
    <row r="13" spans="1:8" x14ac:dyDescent="0.25">
      <c r="A13" s="10">
        <v>41693</v>
      </c>
      <c r="B13" s="11" t="s">
        <v>10</v>
      </c>
      <c r="C13" s="12" t="s">
        <v>11</v>
      </c>
      <c r="D13" s="11" t="s">
        <v>12</v>
      </c>
      <c r="E13" s="11" t="s">
        <v>13</v>
      </c>
      <c r="F13" s="11">
        <v>5</v>
      </c>
      <c r="G13" s="13">
        <v>16.2</v>
      </c>
      <c r="H13" s="14">
        <f t="shared" si="0"/>
        <v>81</v>
      </c>
    </row>
    <row r="14" spans="1:8" x14ac:dyDescent="0.25">
      <c r="A14" s="10">
        <v>41841</v>
      </c>
      <c r="B14" s="11" t="s">
        <v>16</v>
      </c>
      <c r="C14" s="12" t="s">
        <v>11</v>
      </c>
      <c r="D14" s="11" t="s">
        <v>12</v>
      </c>
      <c r="E14" s="11" t="s">
        <v>13</v>
      </c>
      <c r="F14" s="11">
        <v>12</v>
      </c>
      <c r="G14" s="13">
        <v>15.299999999999999</v>
      </c>
      <c r="H14" s="14">
        <f t="shared" si="0"/>
        <v>183.6</v>
      </c>
    </row>
    <row r="15" spans="1:8" x14ac:dyDescent="0.25">
      <c r="A15" s="10">
        <v>42003</v>
      </c>
      <c r="B15" s="11" t="s">
        <v>10</v>
      </c>
      <c r="C15" s="12" t="s">
        <v>11</v>
      </c>
      <c r="D15" s="11" t="s">
        <v>12</v>
      </c>
      <c r="E15" s="11" t="s">
        <v>17</v>
      </c>
      <c r="F15" s="11">
        <v>9</v>
      </c>
      <c r="G15" s="13">
        <v>16.2</v>
      </c>
      <c r="H15" s="14">
        <f t="shared" si="0"/>
        <v>145.79999999999998</v>
      </c>
    </row>
    <row r="16" spans="1:8" x14ac:dyDescent="0.25">
      <c r="A16" s="10">
        <v>41705</v>
      </c>
      <c r="B16" s="11" t="s">
        <v>10</v>
      </c>
      <c r="C16" s="12" t="s">
        <v>11</v>
      </c>
      <c r="D16" s="11" t="s">
        <v>12</v>
      </c>
      <c r="E16" s="11" t="s">
        <v>17</v>
      </c>
      <c r="F16" s="11">
        <v>4</v>
      </c>
      <c r="G16" s="13">
        <v>16.2</v>
      </c>
      <c r="H16" s="14">
        <f t="shared" si="0"/>
        <v>64.8</v>
      </c>
    </row>
    <row r="17" spans="1:8" x14ac:dyDescent="0.25">
      <c r="A17" s="10">
        <v>41933</v>
      </c>
      <c r="B17" s="11" t="s">
        <v>10</v>
      </c>
      <c r="C17" s="12" t="s">
        <v>11</v>
      </c>
      <c r="D17" s="11" t="s">
        <v>12</v>
      </c>
      <c r="E17" s="11" t="s">
        <v>18</v>
      </c>
      <c r="F17" s="11">
        <v>14</v>
      </c>
      <c r="G17" s="13">
        <v>16.2</v>
      </c>
      <c r="H17" s="14">
        <f t="shared" si="0"/>
        <v>226.79999999999998</v>
      </c>
    </row>
    <row r="18" spans="1:8" x14ac:dyDescent="0.25">
      <c r="A18" s="10">
        <v>41957</v>
      </c>
      <c r="B18" s="11" t="s">
        <v>10</v>
      </c>
      <c r="C18" s="12" t="s">
        <v>11</v>
      </c>
      <c r="D18" s="11" t="s">
        <v>12</v>
      </c>
      <c r="E18" s="11" t="s">
        <v>13</v>
      </c>
      <c r="F18" s="11">
        <v>6</v>
      </c>
      <c r="G18" s="13">
        <v>16.2</v>
      </c>
      <c r="H18" s="14">
        <f t="shared" si="0"/>
        <v>97.199999999999989</v>
      </c>
    </row>
    <row r="19" spans="1:8" x14ac:dyDescent="0.25">
      <c r="A19" s="10">
        <v>41888</v>
      </c>
      <c r="B19" s="11" t="s">
        <v>10</v>
      </c>
      <c r="C19" s="12" t="s">
        <v>11</v>
      </c>
      <c r="D19" s="11" t="s">
        <v>12</v>
      </c>
      <c r="E19" s="11" t="s">
        <v>17</v>
      </c>
      <c r="F19" s="11">
        <v>1</v>
      </c>
      <c r="G19" s="13">
        <v>16.2</v>
      </c>
      <c r="H19" s="14">
        <f t="shared" si="0"/>
        <v>16.2</v>
      </c>
    </row>
    <row r="20" spans="1:8" x14ac:dyDescent="0.25">
      <c r="A20" s="10">
        <v>41735</v>
      </c>
      <c r="B20" s="11" t="s">
        <v>19</v>
      </c>
      <c r="C20" s="12" t="s">
        <v>11</v>
      </c>
      <c r="D20" s="11" t="s">
        <v>12</v>
      </c>
      <c r="E20" s="11" t="s">
        <v>14</v>
      </c>
      <c r="F20" s="11">
        <v>13</v>
      </c>
      <c r="G20" s="13">
        <v>17.099999999999998</v>
      </c>
      <c r="H20" s="14">
        <f t="shared" si="0"/>
        <v>222.29999999999998</v>
      </c>
    </row>
    <row r="21" spans="1:8" x14ac:dyDescent="0.25">
      <c r="A21" s="10">
        <v>41733</v>
      </c>
      <c r="B21" s="11" t="s">
        <v>15</v>
      </c>
      <c r="C21" s="12" t="s">
        <v>11</v>
      </c>
      <c r="D21" s="11" t="s">
        <v>12</v>
      </c>
      <c r="E21" s="11" t="s">
        <v>13</v>
      </c>
      <c r="F21" s="11">
        <v>4</v>
      </c>
      <c r="G21" s="13">
        <v>17.099999999999998</v>
      </c>
      <c r="H21" s="14">
        <f t="shared" si="0"/>
        <v>68.399999999999991</v>
      </c>
    </row>
    <row r="22" spans="1:8" x14ac:dyDescent="0.25">
      <c r="A22" s="10">
        <v>41752</v>
      </c>
      <c r="B22" s="11" t="s">
        <v>19</v>
      </c>
      <c r="C22" s="12" t="s">
        <v>11</v>
      </c>
      <c r="D22" s="11" t="s">
        <v>12</v>
      </c>
      <c r="E22" s="11" t="s">
        <v>18</v>
      </c>
      <c r="F22" s="11">
        <v>7</v>
      </c>
      <c r="G22" s="13">
        <v>17.099999999999998</v>
      </c>
      <c r="H22" s="14">
        <f t="shared" si="0"/>
        <v>119.69999999999999</v>
      </c>
    </row>
    <row r="23" spans="1:8" x14ac:dyDescent="0.25">
      <c r="A23" s="10">
        <v>41769</v>
      </c>
      <c r="B23" s="11" t="s">
        <v>19</v>
      </c>
      <c r="C23" s="12" t="s">
        <v>11</v>
      </c>
      <c r="D23" s="11" t="s">
        <v>12</v>
      </c>
      <c r="E23" s="11" t="s">
        <v>14</v>
      </c>
      <c r="F23" s="11">
        <v>2</v>
      </c>
      <c r="G23" s="13">
        <v>17.099999999999998</v>
      </c>
      <c r="H23" s="14">
        <f t="shared" si="0"/>
        <v>34.199999999999996</v>
      </c>
    </row>
    <row r="24" spans="1:8" x14ac:dyDescent="0.25">
      <c r="A24" s="10">
        <v>41760</v>
      </c>
      <c r="B24" s="11" t="s">
        <v>19</v>
      </c>
      <c r="C24" s="12" t="s">
        <v>11</v>
      </c>
      <c r="D24" s="11" t="s">
        <v>12</v>
      </c>
      <c r="E24" s="11" t="s">
        <v>17</v>
      </c>
      <c r="F24" s="11">
        <v>12</v>
      </c>
      <c r="G24" s="13">
        <v>17.099999999999998</v>
      </c>
      <c r="H24" s="14">
        <f t="shared" si="0"/>
        <v>205.2</v>
      </c>
    </row>
    <row r="25" spans="1:8" x14ac:dyDescent="0.25">
      <c r="A25" s="10">
        <v>41750</v>
      </c>
      <c r="B25" s="11" t="s">
        <v>19</v>
      </c>
      <c r="C25" s="12" t="s">
        <v>11</v>
      </c>
      <c r="D25" s="11" t="s">
        <v>12</v>
      </c>
      <c r="E25" s="11" t="s">
        <v>18</v>
      </c>
      <c r="F25" s="11">
        <v>14</v>
      </c>
      <c r="G25" s="13">
        <v>17.099999999999998</v>
      </c>
      <c r="H25" s="14">
        <f t="shared" si="0"/>
        <v>239.39999999999998</v>
      </c>
    </row>
    <row r="26" spans="1:8" x14ac:dyDescent="0.25">
      <c r="A26" s="10">
        <v>41916</v>
      </c>
      <c r="B26" s="11" t="s">
        <v>15</v>
      </c>
      <c r="C26" s="12" t="s">
        <v>11</v>
      </c>
      <c r="D26" s="11" t="s">
        <v>12</v>
      </c>
      <c r="E26" s="11" t="s">
        <v>13</v>
      </c>
      <c r="F26" s="11">
        <v>16</v>
      </c>
      <c r="G26" s="13">
        <v>17.099999999999998</v>
      </c>
      <c r="H26" s="14">
        <f t="shared" si="0"/>
        <v>273.59999999999997</v>
      </c>
    </row>
    <row r="27" spans="1:8" x14ac:dyDescent="0.25">
      <c r="A27" s="10">
        <v>41983</v>
      </c>
      <c r="B27" s="11" t="s">
        <v>16</v>
      </c>
      <c r="C27" s="12" t="s">
        <v>11</v>
      </c>
      <c r="D27" s="11" t="s">
        <v>12</v>
      </c>
      <c r="E27" s="11" t="s">
        <v>18</v>
      </c>
      <c r="F27" s="11">
        <v>7</v>
      </c>
      <c r="G27" s="13">
        <v>15.299999999999999</v>
      </c>
      <c r="H27" s="14">
        <f t="shared" si="0"/>
        <v>107.1</v>
      </c>
    </row>
    <row r="28" spans="1:8" x14ac:dyDescent="0.25">
      <c r="A28" s="10">
        <v>41836</v>
      </c>
      <c r="B28" s="11" t="s">
        <v>10</v>
      </c>
      <c r="C28" s="12" t="s">
        <v>11</v>
      </c>
      <c r="D28" s="11" t="s">
        <v>12</v>
      </c>
      <c r="E28" s="11" t="s">
        <v>14</v>
      </c>
      <c r="F28" s="11">
        <v>11</v>
      </c>
      <c r="G28" s="13">
        <v>16.2</v>
      </c>
      <c r="H28" s="14">
        <f t="shared" si="0"/>
        <v>178.2</v>
      </c>
    </row>
    <row r="29" spans="1:8" x14ac:dyDescent="0.25">
      <c r="A29" s="10">
        <v>41904</v>
      </c>
      <c r="B29" s="11" t="s">
        <v>19</v>
      </c>
      <c r="C29" s="12" t="s">
        <v>11</v>
      </c>
      <c r="D29" s="11" t="s">
        <v>12</v>
      </c>
      <c r="E29" s="11" t="s">
        <v>14</v>
      </c>
      <c r="F29" s="11">
        <v>8</v>
      </c>
      <c r="G29" s="13">
        <v>17.099999999999998</v>
      </c>
      <c r="H29" s="14">
        <f t="shared" si="0"/>
        <v>136.79999999999998</v>
      </c>
    </row>
    <row r="30" spans="1:8" x14ac:dyDescent="0.25">
      <c r="A30" s="10">
        <v>41903</v>
      </c>
      <c r="B30" s="11" t="s">
        <v>19</v>
      </c>
      <c r="C30" s="12" t="s">
        <v>11</v>
      </c>
      <c r="D30" s="11" t="s">
        <v>12</v>
      </c>
      <c r="E30" s="11" t="s">
        <v>13</v>
      </c>
      <c r="F30" s="11">
        <v>9</v>
      </c>
      <c r="G30" s="13">
        <v>17.099999999999998</v>
      </c>
      <c r="H30" s="14">
        <f t="shared" si="0"/>
        <v>153.89999999999998</v>
      </c>
    </row>
    <row r="31" spans="1:8" x14ac:dyDescent="0.25">
      <c r="A31" s="10">
        <v>41677</v>
      </c>
      <c r="B31" s="11" t="s">
        <v>10</v>
      </c>
      <c r="C31" s="12" t="s">
        <v>11</v>
      </c>
      <c r="D31" s="11" t="s">
        <v>12</v>
      </c>
      <c r="E31" s="11" t="s">
        <v>18</v>
      </c>
      <c r="F31" s="11">
        <v>9</v>
      </c>
      <c r="G31" s="13">
        <v>16.2</v>
      </c>
      <c r="H31" s="14">
        <f t="shared" si="0"/>
        <v>145.79999999999998</v>
      </c>
    </row>
    <row r="32" spans="1:8" x14ac:dyDescent="0.25">
      <c r="A32" s="10">
        <v>41814</v>
      </c>
      <c r="B32" s="11" t="s">
        <v>15</v>
      </c>
      <c r="C32" s="12" t="s">
        <v>11</v>
      </c>
      <c r="D32" s="11" t="s">
        <v>12</v>
      </c>
      <c r="E32" s="11" t="s">
        <v>17</v>
      </c>
      <c r="F32" s="11">
        <v>6</v>
      </c>
      <c r="G32" s="13">
        <v>17.099999999999998</v>
      </c>
      <c r="H32" s="14">
        <f t="shared" si="0"/>
        <v>102.6</v>
      </c>
    </row>
    <row r="33" spans="1:8" x14ac:dyDescent="0.25">
      <c r="A33" s="10">
        <v>41977</v>
      </c>
      <c r="B33" s="11" t="s">
        <v>16</v>
      </c>
      <c r="C33" s="12" t="s">
        <v>11</v>
      </c>
      <c r="D33" s="11" t="s">
        <v>12</v>
      </c>
      <c r="E33" s="11" t="s">
        <v>13</v>
      </c>
      <c r="F33" s="11">
        <v>13</v>
      </c>
      <c r="G33" s="13">
        <v>15.299999999999999</v>
      </c>
      <c r="H33" s="14">
        <f t="shared" si="0"/>
        <v>198.89999999999998</v>
      </c>
    </row>
    <row r="34" spans="1:8" x14ac:dyDescent="0.25">
      <c r="A34" s="10">
        <v>41686</v>
      </c>
      <c r="B34" s="11" t="s">
        <v>19</v>
      </c>
      <c r="C34" s="12" t="s">
        <v>11</v>
      </c>
      <c r="D34" s="11" t="s">
        <v>12</v>
      </c>
      <c r="E34" s="11" t="s">
        <v>13</v>
      </c>
      <c r="F34" s="11">
        <v>4</v>
      </c>
      <c r="G34" s="13">
        <v>17.099999999999998</v>
      </c>
      <c r="H34" s="14">
        <f t="shared" si="0"/>
        <v>68.399999999999991</v>
      </c>
    </row>
    <row r="35" spans="1:8" x14ac:dyDescent="0.25">
      <c r="A35" s="10">
        <v>41787</v>
      </c>
      <c r="B35" s="11" t="s">
        <v>16</v>
      </c>
      <c r="C35" s="12" t="s">
        <v>11</v>
      </c>
      <c r="D35" s="11" t="s">
        <v>12</v>
      </c>
      <c r="E35" s="11" t="s">
        <v>18</v>
      </c>
      <c r="F35" s="11">
        <v>6</v>
      </c>
      <c r="G35" s="13">
        <v>15.299999999999999</v>
      </c>
      <c r="H35" s="14">
        <f t="shared" si="0"/>
        <v>91.8</v>
      </c>
    </row>
    <row r="36" spans="1:8" x14ac:dyDescent="0.25">
      <c r="A36" s="10">
        <v>41890</v>
      </c>
      <c r="B36" s="11" t="s">
        <v>19</v>
      </c>
      <c r="C36" s="12" t="s">
        <v>11</v>
      </c>
      <c r="D36" s="11" t="s">
        <v>12</v>
      </c>
      <c r="E36" s="11" t="s">
        <v>17</v>
      </c>
      <c r="F36" s="11">
        <v>4</v>
      </c>
      <c r="G36" s="13">
        <v>17.099999999999998</v>
      </c>
      <c r="H36" s="14">
        <f t="shared" si="0"/>
        <v>68.399999999999991</v>
      </c>
    </row>
    <row r="37" spans="1:8" x14ac:dyDescent="0.25">
      <c r="A37" s="10">
        <v>41968</v>
      </c>
      <c r="B37" s="11" t="s">
        <v>19</v>
      </c>
      <c r="C37" s="12" t="s">
        <v>11</v>
      </c>
      <c r="D37" s="11" t="s">
        <v>12</v>
      </c>
      <c r="E37" s="11" t="s">
        <v>14</v>
      </c>
      <c r="F37" s="11">
        <v>7</v>
      </c>
      <c r="G37" s="13">
        <v>17.099999999999998</v>
      </c>
      <c r="H37" s="14">
        <f t="shared" si="0"/>
        <v>119.69999999999999</v>
      </c>
    </row>
    <row r="38" spans="1:8" x14ac:dyDescent="0.25">
      <c r="A38" s="10">
        <v>41745</v>
      </c>
      <c r="B38" s="11" t="s">
        <v>15</v>
      </c>
      <c r="C38" s="12" t="s">
        <v>11</v>
      </c>
      <c r="D38" s="11" t="s">
        <v>12</v>
      </c>
      <c r="E38" s="11" t="s">
        <v>17</v>
      </c>
      <c r="F38" s="11">
        <v>9</v>
      </c>
      <c r="G38" s="13">
        <v>17.099999999999998</v>
      </c>
      <c r="H38" s="14">
        <f t="shared" si="0"/>
        <v>153.89999999999998</v>
      </c>
    </row>
    <row r="39" spans="1:8" x14ac:dyDescent="0.25">
      <c r="A39" s="10">
        <v>41646</v>
      </c>
      <c r="B39" s="11" t="s">
        <v>16</v>
      </c>
      <c r="C39" s="12" t="s">
        <v>11</v>
      </c>
      <c r="D39" s="11" t="s">
        <v>12</v>
      </c>
      <c r="E39" s="11" t="s">
        <v>14</v>
      </c>
      <c r="F39" s="11">
        <v>16</v>
      </c>
      <c r="G39" s="13">
        <v>15.299999999999999</v>
      </c>
      <c r="H39" s="14">
        <f t="shared" si="0"/>
        <v>244.79999999999998</v>
      </c>
    </row>
    <row r="40" spans="1:8" x14ac:dyDescent="0.25">
      <c r="A40" s="10">
        <v>41941</v>
      </c>
      <c r="B40" s="11" t="s">
        <v>16</v>
      </c>
      <c r="C40" s="12" t="s">
        <v>11</v>
      </c>
      <c r="D40" s="11" t="s">
        <v>12</v>
      </c>
      <c r="E40" s="11" t="s">
        <v>13</v>
      </c>
      <c r="F40" s="11">
        <v>16</v>
      </c>
      <c r="G40" s="13">
        <v>15.299999999999999</v>
      </c>
      <c r="H40" s="14">
        <f t="shared" si="0"/>
        <v>244.79999999999998</v>
      </c>
    </row>
    <row r="41" spans="1:8" x14ac:dyDescent="0.25">
      <c r="A41" s="10">
        <v>41843</v>
      </c>
      <c r="B41" s="11" t="s">
        <v>15</v>
      </c>
      <c r="C41" s="12" t="s">
        <v>11</v>
      </c>
      <c r="D41" s="11" t="s">
        <v>12</v>
      </c>
      <c r="E41" s="11" t="s">
        <v>13</v>
      </c>
      <c r="F41" s="11">
        <v>15</v>
      </c>
      <c r="G41" s="13">
        <v>17.099999999999998</v>
      </c>
      <c r="H41" s="14">
        <f t="shared" si="0"/>
        <v>256.49999999999994</v>
      </c>
    </row>
    <row r="42" spans="1:8" x14ac:dyDescent="0.25">
      <c r="A42" s="10">
        <v>41953</v>
      </c>
      <c r="B42" s="11" t="s">
        <v>10</v>
      </c>
      <c r="C42" s="12" t="s">
        <v>11</v>
      </c>
      <c r="D42" s="11" t="s">
        <v>12</v>
      </c>
      <c r="E42" s="11" t="s">
        <v>13</v>
      </c>
      <c r="F42" s="11">
        <v>13</v>
      </c>
      <c r="G42" s="13">
        <v>16.2</v>
      </c>
      <c r="H42" s="14">
        <f t="shared" si="0"/>
        <v>210.6</v>
      </c>
    </row>
    <row r="43" spans="1:8" x14ac:dyDescent="0.25">
      <c r="A43" s="10">
        <v>41870</v>
      </c>
      <c r="B43" s="11" t="s">
        <v>15</v>
      </c>
      <c r="C43" s="12" t="s">
        <v>11</v>
      </c>
      <c r="D43" s="11" t="s">
        <v>12</v>
      </c>
      <c r="E43" s="11" t="s">
        <v>17</v>
      </c>
      <c r="F43" s="11">
        <v>9</v>
      </c>
      <c r="G43" s="13">
        <v>17.099999999999998</v>
      </c>
      <c r="H43" s="14">
        <f t="shared" si="0"/>
        <v>153.89999999999998</v>
      </c>
    </row>
    <row r="44" spans="1:8" x14ac:dyDescent="0.25">
      <c r="A44" s="10">
        <v>41891</v>
      </c>
      <c r="B44" s="11" t="s">
        <v>15</v>
      </c>
      <c r="C44" s="12" t="s">
        <v>11</v>
      </c>
      <c r="D44" s="11" t="s">
        <v>12</v>
      </c>
      <c r="E44" s="11" t="s">
        <v>14</v>
      </c>
      <c r="F44" s="11">
        <v>4</v>
      </c>
      <c r="G44" s="13">
        <v>17.099999999999998</v>
      </c>
      <c r="H44" s="14">
        <f t="shared" si="0"/>
        <v>68.399999999999991</v>
      </c>
    </row>
    <row r="45" spans="1:8" x14ac:dyDescent="0.25">
      <c r="A45" s="10">
        <v>41713</v>
      </c>
      <c r="B45" s="11" t="s">
        <v>15</v>
      </c>
      <c r="C45" s="12" t="s">
        <v>11</v>
      </c>
      <c r="D45" s="11" t="s">
        <v>12</v>
      </c>
      <c r="E45" s="11" t="s">
        <v>17</v>
      </c>
      <c r="F45" s="11">
        <v>1</v>
      </c>
      <c r="G45" s="13">
        <v>17.099999999999998</v>
      </c>
      <c r="H45" s="14">
        <f t="shared" si="0"/>
        <v>17.099999999999998</v>
      </c>
    </row>
    <row r="46" spans="1:8" x14ac:dyDescent="0.25">
      <c r="A46" s="10">
        <v>41906</v>
      </c>
      <c r="B46" s="11" t="s">
        <v>10</v>
      </c>
      <c r="C46" s="12" t="s">
        <v>11</v>
      </c>
      <c r="D46" s="11" t="s">
        <v>12</v>
      </c>
      <c r="E46" s="11" t="s">
        <v>18</v>
      </c>
      <c r="F46" s="11">
        <v>12</v>
      </c>
      <c r="G46" s="13">
        <v>16.2</v>
      </c>
      <c r="H46" s="14">
        <f t="shared" si="0"/>
        <v>194.39999999999998</v>
      </c>
    </row>
    <row r="47" spans="1:8" x14ac:dyDescent="0.25">
      <c r="A47" s="10">
        <v>41642</v>
      </c>
      <c r="B47" s="11" t="s">
        <v>16</v>
      </c>
      <c r="C47" s="12" t="s">
        <v>11</v>
      </c>
      <c r="D47" s="11" t="s">
        <v>12</v>
      </c>
      <c r="E47" s="11" t="s">
        <v>14</v>
      </c>
      <c r="F47" s="11">
        <v>14</v>
      </c>
      <c r="G47" s="13">
        <v>15.299999999999999</v>
      </c>
      <c r="H47" s="14">
        <f t="shared" si="0"/>
        <v>214.2</v>
      </c>
    </row>
    <row r="48" spans="1:8" x14ac:dyDescent="0.25">
      <c r="A48" s="10">
        <v>41720</v>
      </c>
      <c r="B48" s="11" t="s">
        <v>10</v>
      </c>
      <c r="C48" s="12" t="s">
        <v>11</v>
      </c>
      <c r="D48" s="11" t="s">
        <v>12</v>
      </c>
      <c r="E48" s="11" t="s">
        <v>13</v>
      </c>
      <c r="F48" s="11">
        <v>5</v>
      </c>
      <c r="G48" s="13">
        <v>16.2</v>
      </c>
      <c r="H48" s="14">
        <f t="shared" si="0"/>
        <v>81</v>
      </c>
    </row>
    <row r="49" spans="1:8" x14ac:dyDescent="0.25">
      <c r="A49" s="10">
        <v>41988</v>
      </c>
      <c r="B49" s="11" t="s">
        <v>16</v>
      </c>
      <c r="C49" s="12" t="s">
        <v>11</v>
      </c>
      <c r="D49" s="11" t="s">
        <v>12</v>
      </c>
      <c r="E49" s="11" t="s">
        <v>14</v>
      </c>
      <c r="F49" s="11">
        <v>6</v>
      </c>
      <c r="G49" s="13">
        <v>15.299999999999999</v>
      </c>
      <c r="H49" s="14">
        <f t="shared" si="0"/>
        <v>91.8</v>
      </c>
    </row>
    <row r="50" spans="1:8" x14ac:dyDescent="0.25">
      <c r="A50" s="10">
        <v>41688</v>
      </c>
      <c r="B50" s="11" t="s">
        <v>19</v>
      </c>
      <c r="C50" s="12" t="s">
        <v>11</v>
      </c>
      <c r="D50" s="11" t="s">
        <v>12</v>
      </c>
      <c r="E50" s="11" t="s">
        <v>14</v>
      </c>
      <c r="F50" s="11">
        <v>1</v>
      </c>
      <c r="G50" s="13">
        <v>17.099999999999998</v>
      </c>
      <c r="H50" s="14">
        <f t="shared" si="0"/>
        <v>17.099999999999998</v>
      </c>
    </row>
    <row r="51" spans="1:8" x14ac:dyDescent="0.25">
      <c r="A51" s="10">
        <v>41648</v>
      </c>
      <c r="B51" s="11" t="s">
        <v>10</v>
      </c>
      <c r="C51" s="12" t="s">
        <v>11</v>
      </c>
      <c r="D51" s="11" t="s">
        <v>12</v>
      </c>
      <c r="E51" s="11" t="s">
        <v>14</v>
      </c>
      <c r="F51" s="11">
        <v>16</v>
      </c>
      <c r="G51" s="13">
        <v>16.2</v>
      </c>
      <c r="H51" s="14">
        <f t="shared" si="0"/>
        <v>259.2</v>
      </c>
    </row>
    <row r="52" spans="1:8" x14ac:dyDescent="0.25">
      <c r="A52" s="10">
        <v>41866</v>
      </c>
      <c r="B52" s="11" t="s">
        <v>16</v>
      </c>
      <c r="C52" s="12" t="s">
        <v>11</v>
      </c>
      <c r="D52" s="11" t="s">
        <v>12</v>
      </c>
      <c r="E52" s="11" t="s">
        <v>13</v>
      </c>
      <c r="F52" s="11">
        <v>6</v>
      </c>
      <c r="G52" s="13">
        <v>15.299999999999999</v>
      </c>
      <c r="H52" s="14">
        <f t="shared" si="0"/>
        <v>91.8</v>
      </c>
    </row>
    <row r="53" spans="1:8" x14ac:dyDescent="0.25">
      <c r="A53" s="10">
        <v>41931</v>
      </c>
      <c r="B53" s="11" t="s">
        <v>15</v>
      </c>
      <c r="C53" s="12" t="s">
        <v>11</v>
      </c>
      <c r="D53" s="11" t="s">
        <v>12</v>
      </c>
      <c r="E53" s="11" t="s">
        <v>17</v>
      </c>
      <c r="F53" s="11">
        <v>10</v>
      </c>
      <c r="G53" s="13">
        <v>17.099999999999998</v>
      </c>
      <c r="H53" s="14">
        <f t="shared" si="0"/>
        <v>170.99999999999997</v>
      </c>
    </row>
    <row r="54" spans="1:8" x14ac:dyDescent="0.25">
      <c r="A54" s="10">
        <v>41949</v>
      </c>
      <c r="B54" s="11" t="s">
        <v>19</v>
      </c>
      <c r="C54" s="12" t="s">
        <v>11</v>
      </c>
      <c r="D54" s="11" t="s">
        <v>12</v>
      </c>
      <c r="E54" s="11" t="s">
        <v>13</v>
      </c>
      <c r="F54" s="11">
        <v>8</v>
      </c>
      <c r="G54" s="13">
        <v>17.099999999999998</v>
      </c>
      <c r="H54" s="14">
        <f t="shared" si="0"/>
        <v>136.79999999999998</v>
      </c>
    </row>
    <row r="55" spans="1:8" x14ac:dyDescent="0.25">
      <c r="A55" s="10">
        <v>41666</v>
      </c>
      <c r="B55" s="11" t="s">
        <v>10</v>
      </c>
      <c r="C55" s="12" t="s">
        <v>11</v>
      </c>
      <c r="D55" s="11" t="s">
        <v>12</v>
      </c>
      <c r="E55" s="11" t="s">
        <v>18</v>
      </c>
      <c r="F55" s="11">
        <v>7</v>
      </c>
      <c r="G55" s="13">
        <v>16.2</v>
      </c>
      <c r="H55" s="14">
        <f t="shared" si="0"/>
        <v>113.39999999999999</v>
      </c>
    </row>
    <row r="56" spans="1:8" x14ac:dyDescent="0.25">
      <c r="A56" s="10">
        <v>41824</v>
      </c>
      <c r="B56" s="11" t="s">
        <v>16</v>
      </c>
      <c r="C56" s="12" t="s">
        <v>11</v>
      </c>
      <c r="D56" s="11" t="s">
        <v>12</v>
      </c>
      <c r="E56" s="11" t="s">
        <v>14</v>
      </c>
      <c r="F56" s="11">
        <v>4</v>
      </c>
      <c r="G56" s="13">
        <v>15.299999999999999</v>
      </c>
      <c r="H56" s="14">
        <f t="shared" si="0"/>
        <v>61.199999999999996</v>
      </c>
    </row>
    <row r="57" spans="1:8" x14ac:dyDescent="0.25">
      <c r="A57" s="10">
        <v>41805</v>
      </c>
      <c r="B57" s="11" t="s">
        <v>19</v>
      </c>
      <c r="C57" s="12" t="s">
        <v>11</v>
      </c>
      <c r="D57" s="11" t="s">
        <v>12</v>
      </c>
      <c r="E57" s="11" t="s">
        <v>14</v>
      </c>
      <c r="F57" s="11">
        <v>13</v>
      </c>
      <c r="G57" s="13">
        <v>17.099999999999998</v>
      </c>
      <c r="H57" s="14">
        <f t="shared" si="0"/>
        <v>222.29999999999998</v>
      </c>
    </row>
    <row r="58" spans="1:8" x14ac:dyDescent="0.25">
      <c r="A58" s="10">
        <v>41774</v>
      </c>
      <c r="B58" s="11" t="s">
        <v>19</v>
      </c>
      <c r="C58" s="12" t="s">
        <v>11</v>
      </c>
      <c r="D58" s="11" t="s">
        <v>12</v>
      </c>
      <c r="E58" s="11" t="s">
        <v>18</v>
      </c>
      <c r="F58" s="11">
        <v>15</v>
      </c>
      <c r="G58" s="13">
        <v>17.099999999999998</v>
      </c>
      <c r="H58" s="14">
        <f t="shared" si="0"/>
        <v>256.49999999999994</v>
      </c>
    </row>
    <row r="59" spans="1:8" x14ac:dyDescent="0.25">
      <c r="A59" s="10">
        <v>41959</v>
      </c>
      <c r="B59" s="11" t="s">
        <v>16</v>
      </c>
      <c r="C59" s="12" t="s">
        <v>11</v>
      </c>
      <c r="D59" s="11" t="s">
        <v>12</v>
      </c>
      <c r="E59" s="11" t="s">
        <v>14</v>
      </c>
      <c r="F59" s="11">
        <v>14</v>
      </c>
      <c r="G59" s="13">
        <v>15.299999999999999</v>
      </c>
      <c r="H59" s="14">
        <f t="shared" si="0"/>
        <v>214.2</v>
      </c>
    </row>
    <row r="60" spans="1:8" x14ac:dyDescent="0.25">
      <c r="A60" s="10">
        <v>41910</v>
      </c>
      <c r="B60" s="11" t="s">
        <v>19</v>
      </c>
      <c r="C60" s="12" t="s">
        <v>11</v>
      </c>
      <c r="D60" s="11" t="s">
        <v>12</v>
      </c>
      <c r="E60" s="11" t="s">
        <v>13</v>
      </c>
      <c r="F60" s="11">
        <v>1</v>
      </c>
      <c r="G60" s="13">
        <v>17.099999999999998</v>
      </c>
      <c r="H60" s="14">
        <f t="shared" si="0"/>
        <v>17.099999999999998</v>
      </c>
    </row>
    <row r="61" spans="1:8" x14ac:dyDescent="0.25">
      <c r="A61" s="10">
        <v>41663</v>
      </c>
      <c r="B61" s="11" t="s">
        <v>16</v>
      </c>
      <c r="C61" s="12" t="s">
        <v>11</v>
      </c>
      <c r="D61" s="11" t="s">
        <v>12</v>
      </c>
      <c r="E61" s="11" t="s">
        <v>17</v>
      </c>
      <c r="F61" s="11">
        <v>3</v>
      </c>
      <c r="G61" s="13">
        <v>15.299999999999999</v>
      </c>
      <c r="H61" s="14">
        <f t="shared" si="0"/>
        <v>45.9</v>
      </c>
    </row>
    <row r="62" spans="1:8" x14ac:dyDescent="0.25">
      <c r="A62" s="10">
        <v>41811</v>
      </c>
      <c r="B62" s="11" t="s">
        <v>15</v>
      </c>
      <c r="C62" s="12" t="s">
        <v>11</v>
      </c>
      <c r="D62" s="11" t="s">
        <v>12</v>
      </c>
      <c r="E62" s="11" t="s">
        <v>14</v>
      </c>
      <c r="F62" s="11">
        <v>9</v>
      </c>
      <c r="G62" s="13">
        <v>17.099999999999998</v>
      </c>
      <c r="H62" s="14">
        <f t="shared" si="0"/>
        <v>153.89999999999998</v>
      </c>
    </row>
    <row r="63" spans="1:8" x14ac:dyDescent="0.25">
      <c r="A63" s="10">
        <v>41662</v>
      </c>
      <c r="B63" s="11" t="s">
        <v>15</v>
      </c>
      <c r="C63" s="12" t="s">
        <v>11</v>
      </c>
      <c r="D63" s="11" t="s">
        <v>12</v>
      </c>
      <c r="E63" s="11" t="s">
        <v>14</v>
      </c>
      <c r="F63" s="11">
        <v>4</v>
      </c>
      <c r="G63" s="13">
        <v>17.099999999999998</v>
      </c>
      <c r="H63" s="14">
        <f t="shared" si="0"/>
        <v>68.399999999999991</v>
      </c>
    </row>
    <row r="64" spans="1:8" x14ac:dyDescent="0.25">
      <c r="A64" s="10">
        <v>41853</v>
      </c>
      <c r="B64" s="11" t="s">
        <v>15</v>
      </c>
      <c r="C64" s="12" t="s">
        <v>11</v>
      </c>
      <c r="D64" s="11" t="s">
        <v>12</v>
      </c>
      <c r="E64" s="11" t="s">
        <v>17</v>
      </c>
      <c r="F64" s="11">
        <v>16</v>
      </c>
      <c r="G64" s="13">
        <v>17.099999999999998</v>
      </c>
      <c r="H64" s="14">
        <f t="shared" si="0"/>
        <v>273.59999999999997</v>
      </c>
    </row>
    <row r="65" spans="1:8" x14ac:dyDescent="0.25">
      <c r="A65" s="10">
        <v>41698</v>
      </c>
      <c r="B65" s="11" t="s">
        <v>19</v>
      </c>
      <c r="C65" s="12" t="s">
        <v>11</v>
      </c>
      <c r="D65" s="11" t="s">
        <v>12</v>
      </c>
      <c r="E65" s="11" t="s">
        <v>18</v>
      </c>
      <c r="F65" s="11">
        <v>4</v>
      </c>
      <c r="G65" s="13">
        <v>17.099999999999998</v>
      </c>
      <c r="H65" s="14">
        <f t="shared" si="0"/>
        <v>68.399999999999991</v>
      </c>
    </row>
    <row r="66" spans="1:8" x14ac:dyDescent="0.25">
      <c r="A66" s="10">
        <v>41644</v>
      </c>
      <c r="B66" s="11" t="s">
        <v>19</v>
      </c>
      <c r="C66" s="12" t="s">
        <v>11</v>
      </c>
      <c r="D66" s="11" t="s">
        <v>12</v>
      </c>
      <c r="E66" s="11" t="s">
        <v>14</v>
      </c>
      <c r="F66" s="11">
        <v>8</v>
      </c>
      <c r="G66" s="13">
        <v>17.099999999999998</v>
      </c>
      <c r="H66" s="14">
        <f t="shared" si="0"/>
        <v>136.79999999999998</v>
      </c>
    </row>
    <row r="67" spans="1:8" x14ac:dyDescent="0.25">
      <c r="A67" s="10">
        <v>41859</v>
      </c>
      <c r="B67" s="11" t="s">
        <v>10</v>
      </c>
      <c r="C67" s="12" t="s">
        <v>11</v>
      </c>
      <c r="D67" s="11" t="s">
        <v>12</v>
      </c>
      <c r="E67" s="11" t="s">
        <v>14</v>
      </c>
      <c r="F67" s="11">
        <v>6</v>
      </c>
      <c r="G67" s="13">
        <v>16.2</v>
      </c>
      <c r="H67" s="14">
        <f t="shared" si="0"/>
        <v>97.199999999999989</v>
      </c>
    </row>
    <row r="68" spans="1:8" x14ac:dyDescent="0.25">
      <c r="A68" s="10">
        <v>41840</v>
      </c>
      <c r="B68" s="11" t="s">
        <v>19</v>
      </c>
      <c r="C68" s="12" t="s">
        <v>11</v>
      </c>
      <c r="D68" s="11" t="s">
        <v>12</v>
      </c>
      <c r="E68" s="11" t="s">
        <v>14</v>
      </c>
      <c r="F68" s="11">
        <v>16</v>
      </c>
      <c r="G68" s="13">
        <v>17.099999999999998</v>
      </c>
      <c r="H68" s="14">
        <f t="shared" si="0"/>
        <v>273.59999999999997</v>
      </c>
    </row>
    <row r="69" spans="1:8" x14ac:dyDescent="0.25">
      <c r="A69" s="10">
        <v>41885</v>
      </c>
      <c r="B69" s="11" t="s">
        <v>19</v>
      </c>
      <c r="C69" s="12" t="s">
        <v>11</v>
      </c>
      <c r="D69" s="11" t="s">
        <v>12</v>
      </c>
      <c r="E69" s="11" t="s">
        <v>14</v>
      </c>
      <c r="F69" s="11">
        <v>2</v>
      </c>
      <c r="G69" s="13">
        <v>17.099999999999998</v>
      </c>
      <c r="H69" s="14">
        <f t="shared" si="0"/>
        <v>34.199999999999996</v>
      </c>
    </row>
    <row r="70" spans="1:8" x14ac:dyDescent="0.25">
      <c r="A70" s="10">
        <v>41732</v>
      </c>
      <c r="B70" s="11" t="s">
        <v>10</v>
      </c>
      <c r="C70" s="12" t="s">
        <v>11</v>
      </c>
      <c r="D70" s="11" t="s">
        <v>12</v>
      </c>
      <c r="E70" s="11" t="s">
        <v>18</v>
      </c>
      <c r="F70" s="11">
        <v>4</v>
      </c>
      <c r="G70" s="13">
        <v>16.2</v>
      </c>
      <c r="H70" s="14">
        <f t="shared" si="0"/>
        <v>64.8</v>
      </c>
    </row>
    <row r="71" spans="1:8" x14ac:dyDescent="0.25">
      <c r="A71" s="10">
        <v>41956</v>
      </c>
      <c r="B71" s="11" t="s">
        <v>19</v>
      </c>
      <c r="C71" s="12" t="s">
        <v>11</v>
      </c>
      <c r="D71" s="11" t="s">
        <v>12</v>
      </c>
      <c r="E71" s="11" t="s">
        <v>18</v>
      </c>
      <c r="F71" s="11">
        <v>9</v>
      </c>
      <c r="G71" s="13">
        <v>17.099999999999998</v>
      </c>
      <c r="H71" s="14">
        <f t="shared" si="0"/>
        <v>153.89999999999998</v>
      </c>
    </row>
    <row r="72" spans="1:8" x14ac:dyDescent="0.25">
      <c r="A72" s="10">
        <v>41798</v>
      </c>
      <c r="B72" s="11" t="s">
        <v>19</v>
      </c>
      <c r="C72" s="12" t="s">
        <v>11</v>
      </c>
      <c r="D72" s="11" t="s">
        <v>12</v>
      </c>
      <c r="E72" s="11" t="s">
        <v>17</v>
      </c>
      <c r="F72" s="11">
        <v>10</v>
      </c>
      <c r="G72" s="13">
        <v>17.099999999999998</v>
      </c>
      <c r="H72" s="14">
        <f t="shared" si="0"/>
        <v>170.99999999999997</v>
      </c>
    </row>
    <row r="73" spans="1:8" x14ac:dyDescent="0.25">
      <c r="A73" s="10">
        <v>41671</v>
      </c>
      <c r="B73" s="11" t="s">
        <v>15</v>
      </c>
      <c r="C73" s="12" t="s">
        <v>11</v>
      </c>
      <c r="D73" s="11" t="s">
        <v>12</v>
      </c>
      <c r="E73" s="11" t="s">
        <v>14</v>
      </c>
      <c r="F73" s="11">
        <v>2</v>
      </c>
      <c r="G73" s="13">
        <v>17.099999999999998</v>
      </c>
      <c r="H73" s="14">
        <f t="shared" si="0"/>
        <v>34.199999999999996</v>
      </c>
    </row>
    <row r="74" spans="1:8" x14ac:dyDescent="0.25">
      <c r="A74" s="10">
        <v>41976</v>
      </c>
      <c r="B74" s="11" t="s">
        <v>16</v>
      </c>
      <c r="C74" s="12" t="s">
        <v>11</v>
      </c>
      <c r="D74" s="11" t="s">
        <v>12</v>
      </c>
      <c r="E74" s="11" t="s">
        <v>13</v>
      </c>
      <c r="F74" s="11">
        <v>3</v>
      </c>
      <c r="G74" s="13">
        <v>15.299999999999999</v>
      </c>
      <c r="H74" s="14">
        <f t="shared" ref="H74:H137" si="1">F74*G74</f>
        <v>45.9</v>
      </c>
    </row>
    <row r="75" spans="1:8" x14ac:dyDescent="0.25">
      <c r="A75" s="10">
        <v>41829</v>
      </c>
      <c r="B75" s="11" t="s">
        <v>19</v>
      </c>
      <c r="C75" s="12" t="s">
        <v>11</v>
      </c>
      <c r="D75" s="11" t="s">
        <v>12</v>
      </c>
      <c r="E75" s="11" t="s">
        <v>18</v>
      </c>
      <c r="F75" s="11">
        <v>15</v>
      </c>
      <c r="G75" s="13">
        <v>17.099999999999998</v>
      </c>
      <c r="H75" s="14">
        <f t="shared" si="1"/>
        <v>256.49999999999994</v>
      </c>
    </row>
    <row r="76" spans="1:8" x14ac:dyDescent="0.25">
      <c r="A76" s="10">
        <v>41954</v>
      </c>
      <c r="B76" s="11" t="s">
        <v>19</v>
      </c>
      <c r="C76" s="12" t="s">
        <v>11</v>
      </c>
      <c r="D76" s="11" t="s">
        <v>12</v>
      </c>
      <c r="E76" s="11" t="s">
        <v>14</v>
      </c>
      <c r="F76" s="11">
        <v>16</v>
      </c>
      <c r="G76" s="13">
        <v>17.099999999999998</v>
      </c>
      <c r="H76" s="14">
        <f t="shared" si="1"/>
        <v>273.59999999999997</v>
      </c>
    </row>
    <row r="77" spans="1:8" x14ac:dyDescent="0.25">
      <c r="A77" s="10">
        <v>41852</v>
      </c>
      <c r="B77" s="11" t="s">
        <v>15</v>
      </c>
      <c r="C77" s="12" t="s">
        <v>11</v>
      </c>
      <c r="D77" s="11" t="s">
        <v>12</v>
      </c>
      <c r="E77" s="11" t="s">
        <v>17</v>
      </c>
      <c r="F77" s="11">
        <v>14</v>
      </c>
      <c r="G77" s="13">
        <v>17.099999999999998</v>
      </c>
      <c r="H77" s="14">
        <f t="shared" si="1"/>
        <v>239.39999999999998</v>
      </c>
    </row>
    <row r="78" spans="1:8" x14ac:dyDescent="0.25">
      <c r="A78" s="10">
        <v>41904</v>
      </c>
      <c r="B78" s="11" t="s">
        <v>19</v>
      </c>
      <c r="C78" s="12" t="s">
        <v>11</v>
      </c>
      <c r="D78" s="11" t="s">
        <v>12</v>
      </c>
      <c r="E78" s="11" t="s">
        <v>14</v>
      </c>
      <c r="F78" s="11">
        <v>4</v>
      </c>
      <c r="G78" s="13">
        <v>17.099999999999998</v>
      </c>
      <c r="H78" s="14">
        <f t="shared" si="1"/>
        <v>68.399999999999991</v>
      </c>
    </row>
    <row r="79" spans="1:8" x14ac:dyDescent="0.25">
      <c r="A79" s="10">
        <v>41749</v>
      </c>
      <c r="B79" s="11" t="s">
        <v>16</v>
      </c>
      <c r="C79" s="12" t="s">
        <v>11</v>
      </c>
      <c r="D79" s="11" t="s">
        <v>12</v>
      </c>
      <c r="E79" s="11" t="s">
        <v>17</v>
      </c>
      <c r="F79" s="11">
        <v>5</v>
      </c>
      <c r="G79" s="13">
        <v>15.299999999999999</v>
      </c>
      <c r="H79" s="14">
        <f t="shared" si="1"/>
        <v>76.5</v>
      </c>
    </row>
    <row r="80" spans="1:8" x14ac:dyDescent="0.25">
      <c r="A80" s="10">
        <v>41671</v>
      </c>
      <c r="B80" s="11" t="s">
        <v>15</v>
      </c>
      <c r="C80" s="12" t="s">
        <v>11</v>
      </c>
      <c r="D80" s="11" t="s">
        <v>12</v>
      </c>
      <c r="E80" s="11" t="s">
        <v>17</v>
      </c>
      <c r="F80" s="11">
        <v>1</v>
      </c>
      <c r="G80" s="13">
        <v>17.099999999999998</v>
      </c>
      <c r="H80" s="14">
        <f t="shared" si="1"/>
        <v>17.099999999999998</v>
      </c>
    </row>
    <row r="81" spans="1:8" x14ac:dyDescent="0.25">
      <c r="A81" s="10">
        <v>41946</v>
      </c>
      <c r="B81" s="11" t="s">
        <v>15</v>
      </c>
      <c r="C81" s="12" t="s">
        <v>11</v>
      </c>
      <c r="D81" s="11" t="s">
        <v>12</v>
      </c>
      <c r="E81" s="11" t="s">
        <v>18</v>
      </c>
      <c r="F81" s="11">
        <v>5</v>
      </c>
      <c r="G81" s="13">
        <v>17.099999999999998</v>
      </c>
      <c r="H81" s="14">
        <f t="shared" si="1"/>
        <v>85.499999999999986</v>
      </c>
    </row>
    <row r="82" spans="1:8" x14ac:dyDescent="0.25">
      <c r="A82" s="10">
        <v>41894</v>
      </c>
      <c r="B82" s="11" t="s">
        <v>10</v>
      </c>
      <c r="C82" s="12" t="s">
        <v>11</v>
      </c>
      <c r="D82" s="11" t="s">
        <v>12</v>
      </c>
      <c r="E82" s="11" t="s">
        <v>17</v>
      </c>
      <c r="F82" s="11">
        <v>6</v>
      </c>
      <c r="G82" s="13">
        <v>16.2</v>
      </c>
      <c r="H82" s="14">
        <f t="shared" si="1"/>
        <v>97.199999999999989</v>
      </c>
    </row>
    <row r="83" spans="1:8" x14ac:dyDescent="0.25">
      <c r="A83" s="10">
        <v>42003</v>
      </c>
      <c r="B83" s="11" t="s">
        <v>19</v>
      </c>
      <c r="C83" s="12" t="s">
        <v>11</v>
      </c>
      <c r="D83" s="11" t="s">
        <v>12</v>
      </c>
      <c r="E83" s="11" t="s">
        <v>13</v>
      </c>
      <c r="F83" s="11">
        <v>12</v>
      </c>
      <c r="G83" s="13">
        <v>17.099999999999998</v>
      </c>
      <c r="H83" s="14">
        <f t="shared" si="1"/>
        <v>205.2</v>
      </c>
    </row>
    <row r="84" spans="1:8" x14ac:dyDescent="0.25">
      <c r="A84" s="10">
        <v>41921</v>
      </c>
      <c r="B84" s="11" t="s">
        <v>15</v>
      </c>
      <c r="C84" s="12" t="s">
        <v>11</v>
      </c>
      <c r="D84" s="11" t="s">
        <v>12</v>
      </c>
      <c r="E84" s="11" t="s">
        <v>17</v>
      </c>
      <c r="F84" s="11">
        <v>14</v>
      </c>
      <c r="G84" s="13">
        <v>17.099999999999998</v>
      </c>
      <c r="H84" s="14">
        <f t="shared" si="1"/>
        <v>239.39999999999998</v>
      </c>
    </row>
    <row r="85" spans="1:8" x14ac:dyDescent="0.25">
      <c r="A85" s="10">
        <v>41837</v>
      </c>
      <c r="B85" s="11" t="s">
        <v>10</v>
      </c>
      <c r="C85" s="12" t="s">
        <v>11</v>
      </c>
      <c r="D85" s="11" t="s">
        <v>12</v>
      </c>
      <c r="E85" s="11" t="s">
        <v>18</v>
      </c>
      <c r="F85" s="11">
        <v>1</v>
      </c>
      <c r="G85" s="13">
        <v>16.2</v>
      </c>
      <c r="H85" s="14">
        <f t="shared" si="1"/>
        <v>16.2</v>
      </c>
    </row>
    <row r="86" spans="1:8" x14ac:dyDescent="0.25">
      <c r="A86" s="10">
        <v>41756</v>
      </c>
      <c r="B86" s="11" t="s">
        <v>10</v>
      </c>
      <c r="C86" s="12" t="s">
        <v>11</v>
      </c>
      <c r="D86" s="11" t="s">
        <v>12</v>
      </c>
      <c r="E86" s="11" t="s">
        <v>18</v>
      </c>
      <c r="F86" s="11">
        <v>1</v>
      </c>
      <c r="G86" s="13">
        <v>16.2</v>
      </c>
      <c r="H86" s="14">
        <f t="shared" si="1"/>
        <v>16.2</v>
      </c>
    </row>
    <row r="87" spans="1:8" x14ac:dyDescent="0.25">
      <c r="A87" s="10">
        <v>42001</v>
      </c>
      <c r="B87" s="11" t="s">
        <v>19</v>
      </c>
      <c r="C87" s="12" t="s">
        <v>11</v>
      </c>
      <c r="D87" s="11" t="s">
        <v>12</v>
      </c>
      <c r="E87" s="11" t="s">
        <v>14</v>
      </c>
      <c r="F87" s="11">
        <v>5</v>
      </c>
      <c r="G87" s="13">
        <v>17.099999999999998</v>
      </c>
      <c r="H87" s="14">
        <f t="shared" si="1"/>
        <v>85.499999999999986</v>
      </c>
    </row>
    <row r="88" spans="1:8" x14ac:dyDescent="0.25">
      <c r="A88" s="10">
        <v>41810</v>
      </c>
      <c r="B88" s="11" t="s">
        <v>15</v>
      </c>
      <c r="C88" s="12" t="s">
        <v>11</v>
      </c>
      <c r="D88" s="11" t="s">
        <v>12</v>
      </c>
      <c r="E88" s="11" t="s">
        <v>18</v>
      </c>
      <c r="F88" s="11">
        <v>13</v>
      </c>
      <c r="G88" s="13">
        <v>17.099999999999998</v>
      </c>
      <c r="H88" s="14">
        <f t="shared" si="1"/>
        <v>222.29999999999998</v>
      </c>
    </row>
    <row r="89" spans="1:8" x14ac:dyDescent="0.25">
      <c r="A89" s="10">
        <v>41770</v>
      </c>
      <c r="B89" s="11" t="s">
        <v>10</v>
      </c>
      <c r="C89" s="12" t="s">
        <v>11</v>
      </c>
      <c r="D89" s="11" t="s">
        <v>12</v>
      </c>
      <c r="E89" s="11" t="s">
        <v>17</v>
      </c>
      <c r="F89" s="11">
        <v>5</v>
      </c>
      <c r="G89" s="13">
        <v>16.2</v>
      </c>
      <c r="H89" s="14">
        <f t="shared" si="1"/>
        <v>81</v>
      </c>
    </row>
    <row r="90" spans="1:8" x14ac:dyDescent="0.25">
      <c r="A90" s="10">
        <v>41977</v>
      </c>
      <c r="B90" s="11" t="s">
        <v>16</v>
      </c>
      <c r="C90" s="12" t="s">
        <v>11</v>
      </c>
      <c r="D90" s="11" t="s">
        <v>12</v>
      </c>
      <c r="E90" s="11" t="s">
        <v>18</v>
      </c>
      <c r="F90" s="11">
        <v>16</v>
      </c>
      <c r="G90" s="13">
        <v>15.299999999999999</v>
      </c>
      <c r="H90" s="14">
        <f t="shared" si="1"/>
        <v>244.79999999999998</v>
      </c>
    </row>
    <row r="91" spans="1:8" x14ac:dyDescent="0.25">
      <c r="A91" s="10">
        <v>41996</v>
      </c>
      <c r="B91" s="11" t="s">
        <v>10</v>
      </c>
      <c r="C91" s="12" t="s">
        <v>11</v>
      </c>
      <c r="D91" s="11" t="s">
        <v>12</v>
      </c>
      <c r="E91" s="11" t="s">
        <v>17</v>
      </c>
      <c r="F91" s="11">
        <v>16</v>
      </c>
      <c r="G91" s="13">
        <v>16.2</v>
      </c>
      <c r="H91" s="14">
        <f t="shared" si="1"/>
        <v>259.2</v>
      </c>
    </row>
    <row r="92" spans="1:8" x14ac:dyDescent="0.25">
      <c r="A92" s="10">
        <v>41695</v>
      </c>
      <c r="B92" s="11" t="s">
        <v>16</v>
      </c>
      <c r="C92" s="12" t="s">
        <v>11</v>
      </c>
      <c r="D92" s="11" t="s">
        <v>12</v>
      </c>
      <c r="E92" s="11" t="s">
        <v>14</v>
      </c>
      <c r="F92" s="11">
        <v>2</v>
      </c>
      <c r="G92" s="13">
        <v>15.299999999999999</v>
      </c>
      <c r="H92" s="14">
        <f t="shared" si="1"/>
        <v>30.599999999999998</v>
      </c>
    </row>
    <row r="93" spans="1:8" x14ac:dyDescent="0.25">
      <c r="A93" s="10">
        <v>41809</v>
      </c>
      <c r="B93" s="11" t="s">
        <v>16</v>
      </c>
      <c r="C93" s="12" t="s">
        <v>11</v>
      </c>
      <c r="D93" s="11" t="s">
        <v>12</v>
      </c>
      <c r="E93" s="11" t="s">
        <v>14</v>
      </c>
      <c r="F93" s="11">
        <v>7</v>
      </c>
      <c r="G93" s="13">
        <v>15.299999999999999</v>
      </c>
      <c r="H93" s="14">
        <f t="shared" si="1"/>
        <v>107.1</v>
      </c>
    </row>
    <row r="94" spans="1:8" x14ac:dyDescent="0.25">
      <c r="A94" s="10">
        <v>41709</v>
      </c>
      <c r="B94" s="11" t="s">
        <v>15</v>
      </c>
      <c r="C94" s="12" t="s">
        <v>11</v>
      </c>
      <c r="D94" s="11" t="s">
        <v>12</v>
      </c>
      <c r="E94" s="11" t="s">
        <v>13</v>
      </c>
      <c r="F94" s="11">
        <v>8</v>
      </c>
      <c r="G94" s="13">
        <v>17.099999999999998</v>
      </c>
      <c r="H94" s="14">
        <f t="shared" si="1"/>
        <v>136.79999999999998</v>
      </c>
    </row>
    <row r="95" spans="1:8" x14ac:dyDescent="0.25">
      <c r="A95" s="10">
        <v>41698</v>
      </c>
      <c r="B95" s="11" t="s">
        <v>15</v>
      </c>
      <c r="C95" s="12" t="s">
        <v>11</v>
      </c>
      <c r="D95" s="11" t="s">
        <v>12</v>
      </c>
      <c r="E95" s="11" t="s">
        <v>17</v>
      </c>
      <c r="F95" s="11">
        <v>10</v>
      </c>
      <c r="G95" s="13">
        <v>17.099999999999998</v>
      </c>
      <c r="H95" s="14">
        <f t="shared" si="1"/>
        <v>170.99999999999997</v>
      </c>
    </row>
    <row r="96" spans="1:8" x14ac:dyDescent="0.25">
      <c r="A96" s="10">
        <v>41785</v>
      </c>
      <c r="B96" s="11" t="s">
        <v>10</v>
      </c>
      <c r="C96" s="12" t="s">
        <v>11</v>
      </c>
      <c r="D96" s="11" t="s">
        <v>12</v>
      </c>
      <c r="E96" s="11" t="s">
        <v>14</v>
      </c>
      <c r="F96" s="11">
        <v>12</v>
      </c>
      <c r="G96" s="13">
        <v>16.2</v>
      </c>
      <c r="H96" s="14">
        <f t="shared" si="1"/>
        <v>194.39999999999998</v>
      </c>
    </row>
    <row r="97" spans="1:8" x14ac:dyDescent="0.25">
      <c r="A97" s="10">
        <v>41857</v>
      </c>
      <c r="B97" s="11" t="s">
        <v>16</v>
      </c>
      <c r="C97" s="12" t="s">
        <v>11</v>
      </c>
      <c r="D97" s="11" t="s">
        <v>12</v>
      </c>
      <c r="E97" s="11" t="s">
        <v>13</v>
      </c>
      <c r="F97" s="11">
        <v>7</v>
      </c>
      <c r="G97" s="13">
        <v>15.299999999999999</v>
      </c>
      <c r="H97" s="14">
        <f t="shared" si="1"/>
        <v>107.1</v>
      </c>
    </row>
    <row r="98" spans="1:8" x14ac:dyDescent="0.25">
      <c r="A98" s="10">
        <v>41692</v>
      </c>
      <c r="B98" s="11" t="s">
        <v>10</v>
      </c>
      <c r="C98" s="12" t="s">
        <v>11</v>
      </c>
      <c r="D98" s="11" t="s">
        <v>12</v>
      </c>
      <c r="E98" s="11" t="s">
        <v>13</v>
      </c>
      <c r="F98" s="11">
        <v>5</v>
      </c>
      <c r="G98" s="13">
        <v>16.2</v>
      </c>
      <c r="H98" s="14">
        <f t="shared" si="1"/>
        <v>81</v>
      </c>
    </row>
    <row r="99" spans="1:8" x14ac:dyDescent="0.25">
      <c r="A99" s="10">
        <v>41915</v>
      </c>
      <c r="B99" s="11" t="s">
        <v>15</v>
      </c>
      <c r="C99" s="12" t="s">
        <v>11</v>
      </c>
      <c r="D99" s="11" t="s">
        <v>12</v>
      </c>
      <c r="E99" s="11" t="s">
        <v>14</v>
      </c>
      <c r="F99" s="11">
        <v>5</v>
      </c>
      <c r="G99" s="13">
        <v>17.099999999999998</v>
      </c>
      <c r="H99" s="14">
        <f t="shared" si="1"/>
        <v>85.499999999999986</v>
      </c>
    </row>
    <row r="100" spans="1:8" x14ac:dyDescent="0.25">
      <c r="A100" s="10">
        <v>41926</v>
      </c>
      <c r="B100" s="11" t="s">
        <v>20</v>
      </c>
      <c r="C100" s="12" t="s">
        <v>21</v>
      </c>
      <c r="D100" s="11" t="s">
        <v>12</v>
      </c>
      <c r="E100" s="11" t="s">
        <v>14</v>
      </c>
      <c r="F100" s="11">
        <v>4</v>
      </c>
      <c r="G100" s="13">
        <v>17.099999999999998</v>
      </c>
      <c r="H100" s="14">
        <f t="shared" si="1"/>
        <v>68.399999999999991</v>
      </c>
    </row>
    <row r="101" spans="1:8" x14ac:dyDescent="0.25">
      <c r="A101" s="10">
        <v>41841</v>
      </c>
      <c r="B101" s="11" t="s">
        <v>22</v>
      </c>
      <c r="C101" s="12" t="s">
        <v>21</v>
      </c>
      <c r="D101" s="11" t="s">
        <v>12</v>
      </c>
      <c r="E101" s="11" t="s">
        <v>18</v>
      </c>
      <c r="F101" s="11">
        <v>1</v>
      </c>
      <c r="G101" s="13">
        <v>16.2</v>
      </c>
      <c r="H101" s="14">
        <f t="shared" si="1"/>
        <v>16.2</v>
      </c>
    </row>
    <row r="102" spans="1:8" x14ac:dyDescent="0.25">
      <c r="A102" s="10">
        <v>41716</v>
      </c>
      <c r="B102" s="11" t="s">
        <v>20</v>
      </c>
      <c r="C102" s="12" t="s">
        <v>21</v>
      </c>
      <c r="D102" s="11" t="s">
        <v>12</v>
      </c>
      <c r="E102" s="11" t="s">
        <v>14</v>
      </c>
      <c r="F102" s="11">
        <v>9</v>
      </c>
      <c r="G102" s="13">
        <v>17.099999999999998</v>
      </c>
      <c r="H102" s="14">
        <f t="shared" si="1"/>
        <v>153.89999999999998</v>
      </c>
    </row>
    <row r="103" spans="1:8" x14ac:dyDescent="0.25">
      <c r="A103" s="10">
        <v>41726</v>
      </c>
      <c r="B103" s="11" t="s">
        <v>22</v>
      </c>
      <c r="C103" s="12" t="s">
        <v>21</v>
      </c>
      <c r="D103" s="11" t="s">
        <v>12</v>
      </c>
      <c r="E103" s="11" t="s">
        <v>14</v>
      </c>
      <c r="F103" s="11">
        <v>2</v>
      </c>
      <c r="G103" s="13">
        <v>16.2</v>
      </c>
      <c r="H103" s="14">
        <f t="shared" si="1"/>
        <v>32.4</v>
      </c>
    </row>
    <row r="104" spans="1:8" x14ac:dyDescent="0.25">
      <c r="A104" s="10">
        <v>41929</v>
      </c>
      <c r="B104" s="11" t="s">
        <v>20</v>
      </c>
      <c r="C104" s="12" t="s">
        <v>21</v>
      </c>
      <c r="D104" s="11" t="s">
        <v>12</v>
      </c>
      <c r="E104" s="11" t="s">
        <v>14</v>
      </c>
      <c r="F104" s="11">
        <v>12</v>
      </c>
      <c r="G104" s="13">
        <v>17.099999999999998</v>
      </c>
      <c r="H104" s="14">
        <f t="shared" si="1"/>
        <v>205.2</v>
      </c>
    </row>
    <row r="105" spans="1:8" x14ac:dyDescent="0.25">
      <c r="A105" s="10">
        <v>41719</v>
      </c>
      <c r="B105" s="11" t="s">
        <v>23</v>
      </c>
      <c r="C105" s="12" t="s">
        <v>21</v>
      </c>
      <c r="D105" s="11" t="s">
        <v>12</v>
      </c>
      <c r="E105" s="11" t="s">
        <v>18</v>
      </c>
      <c r="F105" s="11">
        <v>13</v>
      </c>
      <c r="G105" s="13">
        <v>16.2</v>
      </c>
      <c r="H105" s="14">
        <f t="shared" si="1"/>
        <v>210.6</v>
      </c>
    </row>
    <row r="106" spans="1:8" x14ac:dyDescent="0.25">
      <c r="A106" s="10">
        <v>41788</v>
      </c>
      <c r="B106" s="11" t="s">
        <v>20</v>
      </c>
      <c r="C106" s="12" t="s">
        <v>21</v>
      </c>
      <c r="D106" s="11" t="s">
        <v>12</v>
      </c>
      <c r="E106" s="11" t="s">
        <v>14</v>
      </c>
      <c r="F106" s="11">
        <v>7</v>
      </c>
      <c r="G106" s="13">
        <v>17.099999999999998</v>
      </c>
      <c r="H106" s="14">
        <f t="shared" si="1"/>
        <v>119.69999999999999</v>
      </c>
    </row>
    <row r="107" spans="1:8" x14ac:dyDescent="0.25">
      <c r="A107" s="10">
        <v>41887</v>
      </c>
      <c r="B107" s="11" t="s">
        <v>20</v>
      </c>
      <c r="C107" s="12" t="s">
        <v>21</v>
      </c>
      <c r="D107" s="11" t="s">
        <v>12</v>
      </c>
      <c r="E107" s="11" t="s">
        <v>13</v>
      </c>
      <c r="F107" s="11">
        <v>5</v>
      </c>
      <c r="G107" s="13">
        <v>17.099999999999998</v>
      </c>
      <c r="H107" s="14">
        <f t="shared" si="1"/>
        <v>85.499999999999986</v>
      </c>
    </row>
    <row r="108" spans="1:8" x14ac:dyDescent="0.25">
      <c r="A108" s="10">
        <v>41820</v>
      </c>
      <c r="B108" s="11" t="s">
        <v>24</v>
      </c>
      <c r="C108" s="12" t="s">
        <v>21</v>
      </c>
      <c r="D108" s="11" t="s">
        <v>12</v>
      </c>
      <c r="E108" s="11" t="s">
        <v>18</v>
      </c>
      <c r="F108" s="11">
        <v>10</v>
      </c>
      <c r="G108" s="13">
        <v>16.2</v>
      </c>
      <c r="H108" s="14">
        <f t="shared" si="1"/>
        <v>162</v>
      </c>
    </row>
    <row r="109" spans="1:8" x14ac:dyDescent="0.25">
      <c r="A109" s="10">
        <v>41722</v>
      </c>
      <c r="B109" s="11" t="s">
        <v>24</v>
      </c>
      <c r="C109" s="12" t="s">
        <v>21</v>
      </c>
      <c r="D109" s="11" t="s">
        <v>12</v>
      </c>
      <c r="E109" s="11" t="s">
        <v>13</v>
      </c>
      <c r="F109" s="11">
        <v>15</v>
      </c>
      <c r="G109" s="13">
        <v>16.2</v>
      </c>
      <c r="H109" s="14">
        <f t="shared" si="1"/>
        <v>243</v>
      </c>
    </row>
    <row r="110" spans="1:8" x14ac:dyDescent="0.25">
      <c r="A110" s="10">
        <v>41891</v>
      </c>
      <c r="B110" s="11" t="s">
        <v>22</v>
      </c>
      <c r="C110" s="12" t="s">
        <v>21</v>
      </c>
      <c r="D110" s="11" t="s">
        <v>12</v>
      </c>
      <c r="E110" s="11" t="s">
        <v>17</v>
      </c>
      <c r="F110" s="11">
        <v>9</v>
      </c>
      <c r="G110" s="13">
        <v>16.2</v>
      </c>
      <c r="H110" s="14">
        <f t="shared" si="1"/>
        <v>145.79999999999998</v>
      </c>
    </row>
    <row r="111" spans="1:8" x14ac:dyDescent="0.25">
      <c r="A111" s="10">
        <v>41791</v>
      </c>
      <c r="B111" s="11" t="s">
        <v>20</v>
      </c>
      <c r="C111" s="12" t="s">
        <v>21</v>
      </c>
      <c r="D111" s="11" t="s">
        <v>12</v>
      </c>
      <c r="E111" s="11" t="s">
        <v>17</v>
      </c>
      <c r="F111" s="11">
        <v>3</v>
      </c>
      <c r="G111" s="13">
        <v>17.099999999999998</v>
      </c>
      <c r="H111" s="14">
        <f t="shared" si="1"/>
        <v>51.3</v>
      </c>
    </row>
    <row r="112" spans="1:8" x14ac:dyDescent="0.25">
      <c r="A112" s="10">
        <v>41685</v>
      </c>
      <c r="B112" s="11" t="s">
        <v>22</v>
      </c>
      <c r="C112" s="12" t="s">
        <v>21</v>
      </c>
      <c r="D112" s="11" t="s">
        <v>12</v>
      </c>
      <c r="E112" s="11" t="s">
        <v>17</v>
      </c>
      <c r="F112" s="11">
        <v>1</v>
      </c>
      <c r="G112" s="13">
        <v>16.2</v>
      </c>
      <c r="H112" s="14">
        <f t="shared" si="1"/>
        <v>16.2</v>
      </c>
    </row>
    <row r="113" spans="1:8" x14ac:dyDescent="0.25">
      <c r="A113" s="10">
        <v>41752</v>
      </c>
      <c r="B113" s="11" t="s">
        <v>20</v>
      </c>
      <c r="C113" s="12" t="s">
        <v>21</v>
      </c>
      <c r="D113" s="11" t="s">
        <v>12</v>
      </c>
      <c r="E113" s="11" t="s">
        <v>13</v>
      </c>
      <c r="F113" s="11">
        <v>15</v>
      </c>
      <c r="G113" s="13">
        <v>17.099999999999998</v>
      </c>
      <c r="H113" s="14">
        <f t="shared" si="1"/>
        <v>256.49999999999994</v>
      </c>
    </row>
    <row r="114" spans="1:8" x14ac:dyDescent="0.25">
      <c r="A114" s="10">
        <v>41756</v>
      </c>
      <c r="B114" s="11" t="s">
        <v>20</v>
      </c>
      <c r="C114" s="12" t="s">
        <v>21</v>
      </c>
      <c r="D114" s="11" t="s">
        <v>12</v>
      </c>
      <c r="E114" s="11" t="s">
        <v>13</v>
      </c>
      <c r="F114" s="11">
        <v>7</v>
      </c>
      <c r="G114" s="13">
        <v>17.099999999999998</v>
      </c>
      <c r="H114" s="14">
        <f t="shared" si="1"/>
        <v>119.69999999999999</v>
      </c>
    </row>
    <row r="115" spans="1:8" x14ac:dyDescent="0.25">
      <c r="A115" s="10">
        <v>41888</v>
      </c>
      <c r="B115" s="11" t="s">
        <v>25</v>
      </c>
      <c r="C115" s="12" t="s">
        <v>21</v>
      </c>
      <c r="D115" s="11" t="s">
        <v>12</v>
      </c>
      <c r="E115" s="11" t="s">
        <v>18</v>
      </c>
      <c r="F115" s="11">
        <v>1</v>
      </c>
      <c r="G115" s="13">
        <v>17.099999999999998</v>
      </c>
      <c r="H115" s="14">
        <f t="shared" si="1"/>
        <v>17.099999999999998</v>
      </c>
    </row>
    <row r="116" spans="1:8" x14ac:dyDescent="0.25">
      <c r="A116" s="10">
        <v>41667</v>
      </c>
      <c r="B116" s="11" t="s">
        <v>20</v>
      </c>
      <c r="C116" s="12" t="s">
        <v>21</v>
      </c>
      <c r="D116" s="11" t="s">
        <v>12</v>
      </c>
      <c r="E116" s="11" t="s">
        <v>17</v>
      </c>
      <c r="F116" s="11">
        <v>15</v>
      </c>
      <c r="G116" s="13">
        <v>17.099999999999998</v>
      </c>
      <c r="H116" s="14">
        <f t="shared" si="1"/>
        <v>256.49999999999994</v>
      </c>
    </row>
    <row r="117" spans="1:8" x14ac:dyDescent="0.25">
      <c r="A117" s="10">
        <v>41837</v>
      </c>
      <c r="B117" s="11" t="s">
        <v>22</v>
      </c>
      <c r="C117" s="12" t="s">
        <v>21</v>
      </c>
      <c r="D117" s="11" t="s">
        <v>12</v>
      </c>
      <c r="E117" s="11" t="s">
        <v>17</v>
      </c>
      <c r="F117" s="11">
        <v>11</v>
      </c>
      <c r="G117" s="13">
        <v>16.2</v>
      </c>
      <c r="H117" s="14">
        <f t="shared" si="1"/>
        <v>178.2</v>
      </c>
    </row>
    <row r="118" spans="1:8" x14ac:dyDescent="0.25">
      <c r="A118" s="10">
        <v>41952</v>
      </c>
      <c r="B118" s="11" t="s">
        <v>22</v>
      </c>
      <c r="C118" s="12" t="s">
        <v>21</v>
      </c>
      <c r="D118" s="11" t="s">
        <v>12</v>
      </c>
      <c r="E118" s="11" t="s">
        <v>13</v>
      </c>
      <c r="F118" s="11">
        <v>5</v>
      </c>
      <c r="G118" s="13">
        <v>16.2</v>
      </c>
      <c r="H118" s="14">
        <f t="shared" si="1"/>
        <v>81</v>
      </c>
    </row>
    <row r="119" spans="1:8" x14ac:dyDescent="0.25">
      <c r="A119" s="10">
        <v>41961</v>
      </c>
      <c r="B119" s="11" t="s">
        <v>25</v>
      </c>
      <c r="C119" s="12" t="s">
        <v>21</v>
      </c>
      <c r="D119" s="11" t="s">
        <v>12</v>
      </c>
      <c r="E119" s="11" t="s">
        <v>14</v>
      </c>
      <c r="F119" s="11">
        <v>1</v>
      </c>
      <c r="G119" s="13">
        <v>17.099999999999998</v>
      </c>
      <c r="H119" s="14">
        <f t="shared" si="1"/>
        <v>17.099999999999998</v>
      </c>
    </row>
    <row r="120" spans="1:8" x14ac:dyDescent="0.25">
      <c r="A120" s="10">
        <v>41869</v>
      </c>
      <c r="B120" s="11" t="s">
        <v>25</v>
      </c>
      <c r="C120" s="12" t="s">
        <v>21</v>
      </c>
      <c r="D120" s="11" t="s">
        <v>12</v>
      </c>
      <c r="E120" s="11" t="s">
        <v>13</v>
      </c>
      <c r="F120" s="11">
        <v>10</v>
      </c>
      <c r="G120" s="13">
        <v>17.099999999999998</v>
      </c>
      <c r="H120" s="14">
        <f t="shared" si="1"/>
        <v>170.99999999999997</v>
      </c>
    </row>
    <row r="121" spans="1:8" x14ac:dyDescent="0.25">
      <c r="A121" s="10">
        <v>41684</v>
      </c>
      <c r="B121" s="11" t="s">
        <v>24</v>
      </c>
      <c r="C121" s="12" t="s">
        <v>21</v>
      </c>
      <c r="D121" s="11" t="s">
        <v>12</v>
      </c>
      <c r="E121" s="11" t="s">
        <v>18</v>
      </c>
      <c r="F121" s="11">
        <v>11</v>
      </c>
      <c r="G121" s="13">
        <v>16.2</v>
      </c>
      <c r="H121" s="14">
        <f t="shared" si="1"/>
        <v>178.2</v>
      </c>
    </row>
    <row r="122" spans="1:8" x14ac:dyDescent="0.25">
      <c r="A122" s="10">
        <v>41870</v>
      </c>
      <c r="B122" s="11" t="s">
        <v>20</v>
      </c>
      <c r="C122" s="12" t="s">
        <v>21</v>
      </c>
      <c r="D122" s="11" t="s">
        <v>12</v>
      </c>
      <c r="E122" s="11" t="s">
        <v>13</v>
      </c>
      <c r="F122" s="11">
        <v>5</v>
      </c>
      <c r="G122" s="13">
        <v>17.099999999999998</v>
      </c>
      <c r="H122" s="14">
        <f t="shared" si="1"/>
        <v>85.499999999999986</v>
      </c>
    </row>
    <row r="123" spans="1:8" x14ac:dyDescent="0.25">
      <c r="A123" s="10">
        <v>41762</v>
      </c>
      <c r="B123" s="11" t="s">
        <v>20</v>
      </c>
      <c r="C123" s="12" t="s">
        <v>21</v>
      </c>
      <c r="D123" s="11" t="s">
        <v>12</v>
      </c>
      <c r="E123" s="11" t="s">
        <v>17</v>
      </c>
      <c r="F123" s="11">
        <v>3</v>
      </c>
      <c r="G123" s="13">
        <v>17.099999999999998</v>
      </c>
      <c r="H123" s="14">
        <f t="shared" si="1"/>
        <v>51.3</v>
      </c>
    </row>
    <row r="124" spans="1:8" x14ac:dyDescent="0.25">
      <c r="A124" s="10">
        <v>41964</v>
      </c>
      <c r="B124" s="11" t="s">
        <v>25</v>
      </c>
      <c r="C124" s="12" t="s">
        <v>21</v>
      </c>
      <c r="D124" s="11" t="s">
        <v>12</v>
      </c>
      <c r="E124" s="11" t="s">
        <v>13</v>
      </c>
      <c r="F124" s="11">
        <v>13</v>
      </c>
      <c r="G124" s="13">
        <v>17.099999999999998</v>
      </c>
      <c r="H124" s="14">
        <f t="shared" si="1"/>
        <v>222.29999999999998</v>
      </c>
    </row>
    <row r="125" spans="1:8" x14ac:dyDescent="0.25">
      <c r="A125" s="10">
        <v>41952</v>
      </c>
      <c r="B125" s="11" t="s">
        <v>25</v>
      </c>
      <c r="C125" s="12" t="s">
        <v>21</v>
      </c>
      <c r="D125" s="11" t="s">
        <v>12</v>
      </c>
      <c r="E125" s="11" t="s">
        <v>13</v>
      </c>
      <c r="F125" s="11">
        <v>15</v>
      </c>
      <c r="G125" s="13">
        <v>17.099999999999998</v>
      </c>
      <c r="H125" s="14">
        <f t="shared" si="1"/>
        <v>256.49999999999994</v>
      </c>
    </row>
    <row r="126" spans="1:8" x14ac:dyDescent="0.25">
      <c r="A126" s="10">
        <v>41732</v>
      </c>
      <c r="B126" s="11" t="s">
        <v>20</v>
      </c>
      <c r="C126" s="12" t="s">
        <v>21</v>
      </c>
      <c r="D126" s="11" t="s">
        <v>12</v>
      </c>
      <c r="E126" s="11" t="s">
        <v>18</v>
      </c>
      <c r="F126" s="11">
        <v>5</v>
      </c>
      <c r="G126" s="13">
        <v>17.099999999999998</v>
      </c>
      <c r="H126" s="14">
        <f t="shared" si="1"/>
        <v>85.499999999999986</v>
      </c>
    </row>
    <row r="127" spans="1:8" x14ac:dyDescent="0.25">
      <c r="A127" s="10">
        <v>41944</v>
      </c>
      <c r="B127" s="11" t="s">
        <v>25</v>
      </c>
      <c r="C127" s="12" t="s">
        <v>21</v>
      </c>
      <c r="D127" s="11" t="s">
        <v>12</v>
      </c>
      <c r="E127" s="11" t="s">
        <v>18</v>
      </c>
      <c r="F127" s="11">
        <v>8</v>
      </c>
      <c r="G127" s="13">
        <v>17.099999999999998</v>
      </c>
      <c r="H127" s="14">
        <f t="shared" si="1"/>
        <v>136.79999999999998</v>
      </c>
    </row>
    <row r="128" spans="1:8" x14ac:dyDescent="0.25">
      <c r="A128" s="10">
        <v>41660</v>
      </c>
      <c r="B128" s="11" t="s">
        <v>20</v>
      </c>
      <c r="C128" s="12" t="s">
        <v>21</v>
      </c>
      <c r="D128" s="11" t="s">
        <v>12</v>
      </c>
      <c r="E128" s="11" t="s">
        <v>18</v>
      </c>
      <c r="F128" s="11">
        <v>2</v>
      </c>
      <c r="G128" s="13">
        <v>17.099999999999998</v>
      </c>
      <c r="H128" s="14">
        <f t="shared" si="1"/>
        <v>34.199999999999996</v>
      </c>
    </row>
    <row r="129" spans="1:8" x14ac:dyDescent="0.25">
      <c r="A129" s="10">
        <v>41675</v>
      </c>
      <c r="B129" s="11" t="s">
        <v>25</v>
      </c>
      <c r="C129" s="12" t="s">
        <v>21</v>
      </c>
      <c r="D129" s="11" t="s">
        <v>12</v>
      </c>
      <c r="E129" s="11" t="s">
        <v>13</v>
      </c>
      <c r="F129" s="11">
        <v>16</v>
      </c>
      <c r="G129" s="13">
        <v>17.099999999999998</v>
      </c>
      <c r="H129" s="14">
        <f t="shared" si="1"/>
        <v>273.59999999999997</v>
      </c>
    </row>
    <row r="130" spans="1:8" x14ac:dyDescent="0.25">
      <c r="A130" s="10">
        <v>41820</v>
      </c>
      <c r="B130" s="11" t="s">
        <v>23</v>
      </c>
      <c r="C130" s="12" t="s">
        <v>21</v>
      </c>
      <c r="D130" s="11" t="s">
        <v>12</v>
      </c>
      <c r="E130" s="11" t="s">
        <v>18</v>
      </c>
      <c r="F130" s="11">
        <v>7</v>
      </c>
      <c r="G130" s="13">
        <v>16.2</v>
      </c>
      <c r="H130" s="14">
        <f t="shared" si="1"/>
        <v>113.39999999999999</v>
      </c>
    </row>
    <row r="131" spans="1:8" x14ac:dyDescent="0.25">
      <c r="A131" s="10">
        <v>41659</v>
      </c>
      <c r="B131" s="11" t="s">
        <v>20</v>
      </c>
      <c r="C131" s="12" t="s">
        <v>21</v>
      </c>
      <c r="D131" s="11" t="s">
        <v>12</v>
      </c>
      <c r="E131" s="11" t="s">
        <v>17</v>
      </c>
      <c r="F131" s="11">
        <v>13</v>
      </c>
      <c r="G131" s="13">
        <v>17.099999999999998</v>
      </c>
      <c r="H131" s="14">
        <f t="shared" si="1"/>
        <v>222.29999999999998</v>
      </c>
    </row>
    <row r="132" spans="1:8" x14ac:dyDescent="0.25">
      <c r="A132" s="10">
        <v>41798</v>
      </c>
      <c r="B132" s="11" t="s">
        <v>24</v>
      </c>
      <c r="C132" s="12" t="s">
        <v>21</v>
      </c>
      <c r="D132" s="11" t="s">
        <v>12</v>
      </c>
      <c r="E132" s="11" t="s">
        <v>13</v>
      </c>
      <c r="F132" s="11">
        <v>9</v>
      </c>
      <c r="G132" s="13">
        <v>16.2</v>
      </c>
      <c r="H132" s="14">
        <f t="shared" si="1"/>
        <v>145.79999999999998</v>
      </c>
    </row>
    <row r="133" spans="1:8" x14ac:dyDescent="0.25">
      <c r="A133" s="10">
        <v>41850</v>
      </c>
      <c r="B133" s="11" t="s">
        <v>22</v>
      </c>
      <c r="C133" s="12" t="s">
        <v>21</v>
      </c>
      <c r="D133" s="11" t="s">
        <v>12</v>
      </c>
      <c r="E133" s="11" t="s">
        <v>17</v>
      </c>
      <c r="F133" s="11">
        <v>14</v>
      </c>
      <c r="G133" s="13">
        <v>16.2</v>
      </c>
      <c r="H133" s="14">
        <f t="shared" si="1"/>
        <v>226.79999999999998</v>
      </c>
    </row>
    <row r="134" spans="1:8" x14ac:dyDescent="0.25">
      <c r="A134" s="10">
        <v>41945</v>
      </c>
      <c r="B134" s="11" t="s">
        <v>23</v>
      </c>
      <c r="C134" s="12" t="s">
        <v>21</v>
      </c>
      <c r="D134" s="11" t="s">
        <v>12</v>
      </c>
      <c r="E134" s="11" t="s">
        <v>13</v>
      </c>
      <c r="F134" s="11">
        <v>15</v>
      </c>
      <c r="G134" s="13">
        <v>16.2</v>
      </c>
      <c r="H134" s="14">
        <f t="shared" si="1"/>
        <v>243</v>
      </c>
    </row>
    <row r="135" spans="1:8" x14ac:dyDescent="0.25">
      <c r="A135" s="10">
        <v>41969</v>
      </c>
      <c r="B135" s="11" t="s">
        <v>25</v>
      </c>
      <c r="C135" s="12" t="s">
        <v>21</v>
      </c>
      <c r="D135" s="11" t="s">
        <v>12</v>
      </c>
      <c r="E135" s="11" t="s">
        <v>17</v>
      </c>
      <c r="F135" s="11">
        <v>14</v>
      </c>
      <c r="G135" s="13">
        <v>17.099999999999998</v>
      </c>
      <c r="H135" s="14">
        <f t="shared" si="1"/>
        <v>239.39999999999998</v>
      </c>
    </row>
    <row r="136" spans="1:8" x14ac:dyDescent="0.25">
      <c r="A136" s="10">
        <v>41704</v>
      </c>
      <c r="B136" s="11" t="s">
        <v>25</v>
      </c>
      <c r="C136" s="12" t="s">
        <v>21</v>
      </c>
      <c r="D136" s="11" t="s">
        <v>12</v>
      </c>
      <c r="E136" s="11" t="s">
        <v>14</v>
      </c>
      <c r="F136" s="11">
        <v>7</v>
      </c>
      <c r="G136" s="13">
        <v>17.099999999999998</v>
      </c>
      <c r="H136" s="14">
        <f t="shared" si="1"/>
        <v>119.69999999999999</v>
      </c>
    </row>
    <row r="137" spans="1:8" x14ac:dyDescent="0.25">
      <c r="A137" s="10">
        <v>41875</v>
      </c>
      <c r="B137" s="11" t="s">
        <v>24</v>
      </c>
      <c r="C137" s="12" t="s">
        <v>21</v>
      </c>
      <c r="D137" s="11" t="s">
        <v>12</v>
      </c>
      <c r="E137" s="11" t="s">
        <v>17</v>
      </c>
      <c r="F137" s="11">
        <v>16</v>
      </c>
      <c r="G137" s="13">
        <v>16.2</v>
      </c>
      <c r="H137" s="14">
        <f t="shared" si="1"/>
        <v>259.2</v>
      </c>
    </row>
    <row r="138" spans="1:8" x14ac:dyDescent="0.25">
      <c r="A138" s="10">
        <v>41863</v>
      </c>
      <c r="B138" s="11" t="s">
        <v>23</v>
      </c>
      <c r="C138" s="12" t="s">
        <v>21</v>
      </c>
      <c r="D138" s="11" t="s">
        <v>12</v>
      </c>
      <c r="E138" s="11" t="s">
        <v>18</v>
      </c>
      <c r="F138" s="11">
        <v>1</v>
      </c>
      <c r="G138" s="13">
        <v>16.2</v>
      </c>
      <c r="H138" s="14">
        <f t="shared" ref="H138:H201" si="2">F138*G138</f>
        <v>16.2</v>
      </c>
    </row>
    <row r="139" spans="1:8" x14ac:dyDescent="0.25">
      <c r="A139" s="10">
        <v>41878</v>
      </c>
      <c r="B139" s="11" t="s">
        <v>24</v>
      </c>
      <c r="C139" s="12" t="s">
        <v>21</v>
      </c>
      <c r="D139" s="11" t="s">
        <v>12</v>
      </c>
      <c r="E139" s="11" t="s">
        <v>13</v>
      </c>
      <c r="F139" s="11">
        <v>16</v>
      </c>
      <c r="G139" s="13">
        <v>16.2</v>
      </c>
      <c r="H139" s="14">
        <f t="shared" si="2"/>
        <v>259.2</v>
      </c>
    </row>
    <row r="140" spans="1:8" x14ac:dyDescent="0.25">
      <c r="A140" s="10">
        <v>41715</v>
      </c>
      <c r="B140" s="11" t="s">
        <v>24</v>
      </c>
      <c r="C140" s="12" t="s">
        <v>21</v>
      </c>
      <c r="D140" s="11" t="s">
        <v>12</v>
      </c>
      <c r="E140" s="11" t="s">
        <v>14</v>
      </c>
      <c r="F140" s="11">
        <v>10</v>
      </c>
      <c r="G140" s="13">
        <v>16.2</v>
      </c>
      <c r="H140" s="14">
        <f t="shared" si="2"/>
        <v>162</v>
      </c>
    </row>
    <row r="141" spans="1:8" x14ac:dyDescent="0.25">
      <c r="A141" s="10">
        <v>41769</v>
      </c>
      <c r="B141" s="11" t="s">
        <v>23</v>
      </c>
      <c r="C141" s="12" t="s">
        <v>21</v>
      </c>
      <c r="D141" s="11" t="s">
        <v>12</v>
      </c>
      <c r="E141" s="11" t="s">
        <v>13</v>
      </c>
      <c r="F141" s="11">
        <v>10</v>
      </c>
      <c r="G141" s="13">
        <v>16.2</v>
      </c>
      <c r="H141" s="14">
        <f t="shared" si="2"/>
        <v>162</v>
      </c>
    </row>
    <row r="142" spans="1:8" x14ac:dyDescent="0.25">
      <c r="A142" s="10">
        <v>41794</v>
      </c>
      <c r="B142" s="11" t="s">
        <v>22</v>
      </c>
      <c r="C142" s="12" t="s">
        <v>21</v>
      </c>
      <c r="D142" s="11" t="s">
        <v>12</v>
      </c>
      <c r="E142" s="11" t="s">
        <v>13</v>
      </c>
      <c r="F142" s="11">
        <v>14</v>
      </c>
      <c r="G142" s="13">
        <v>16.2</v>
      </c>
      <c r="H142" s="14">
        <f t="shared" si="2"/>
        <v>226.79999999999998</v>
      </c>
    </row>
    <row r="143" spans="1:8" x14ac:dyDescent="0.25">
      <c r="A143" s="10">
        <v>41817</v>
      </c>
      <c r="B143" s="11" t="s">
        <v>24</v>
      </c>
      <c r="C143" s="12" t="s">
        <v>21</v>
      </c>
      <c r="D143" s="11" t="s">
        <v>12</v>
      </c>
      <c r="E143" s="11" t="s">
        <v>14</v>
      </c>
      <c r="F143" s="11">
        <v>10</v>
      </c>
      <c r="G143" s="13">
        <v>16.2</v>
      </c>
      <c r="H143" s="14">
        <f t="shared" si="2"/>
        <v>162</v>
      </c>
    </row>
    <row r="144" spans="1:8" x14ac:dyDescent="0.25">
      <c r="A144" s="10">
        <v>41689</v>
      </c>
      <c r="B144" s="11" t="s">
        <v>20</v>
      </c>
      <c r="C144" s="12" t="s">
        <v>21</v>
      </c>
      <c r="D144" s="11" t="s">
        <v>12</v>
      </c>
      <c r="E144" s="11" t="s">
        <v>17</v>
      </c>
      <c r="F144" s="11">
        <v>5</v>
      </c>
      <c r="G144" s="13">
        <v>17.099999999999998</v>
      </c>
      <c r="H144" s="14">
        <f t="shared" si="2"/>
        <v>85.499999999999986</v>
      </c>
    </row>
    <row r="145" spans="1:8" x14ac:dyDescent="0.25">
      <c r="A145" s="10">
        <v>41702</v>
      </c>
      <c r="B145" s="11" t="s">
        <v>22</v>
      </c>
      <c r="C145" s="12" t="s">
        <v>21</v>
      </c>
      <c r="D145" s="11" t="s">
        <v>12</v>
      </c>
      <c r="E145" s="11" t="s">
        <v>17</v>
      </c>
      <c r="F145" s="11">
        <v>6</v>
      </c>
      <c r="G145" s="13">
        <v>16.2</v>
      </c>
      <c r="H145" s="14">
        <f t="shared" si="2"/>
        <v>97.199999999999989</v>
      </c>
    </row>
    <row r="146" spans="1:8" x14ac:dyDescent="0.25">
      <c r="A146" s="10">
        <v>41772</v>
      </c>
      <c r="B146" s="11" t="s">
        <v>22</v>
      </c>
      <c r="C146" s="12" t="s">
        <v>21</v>
      </c>
      <c r="D146" s="11" t="s">
        <v>12</v>
      </c>
      <c r="E146" s="11" t="s">
        <v>13</v>
      </c>
      <c r="F146" s="11">
        <v>10</v>
      </c>
      <c r="G146" s="13">
        <v>16.2</v>
      </c>
      <c r="H146" s="14">
        <f t="shared" si="2"/>
        <v>162</v>
      </c>
    </row>
    <row r="147" spans="1:8" x14ac:dyDescent="0.25">
      <c r="A147" s="10">
        <v>41750</v>
      </c>
      <c r="B147" s="11" t="s">
        <v>25</v>
      </c>
      <c r="C147" s="12" t="s">
        <v>21</v>
      </c>
      <c r="D147" s="11" t="s">
        <v>12</v>
      </c>
      <c r="E147" s="11" t="s">
        <v>14</v>
      </c>
      <c r="F147" s="11">
        <v>1</v>
      </c>
      <c r="G147" s="13">
        <v>17.099999999999998</v>
      </c>
      <c r="H147" s="14">
        <f t="shared" si="2"/>
        <v>17.099999999999998</v>
      </c>
    </row>
    <row r="148" spans="1:8" x14ac:dyDescent="0.25">
      <c r="A148" s="10">
        <v>41992</v>
      </c>
      <c r="B148" s="11" t="s">
        <v>22</v>
      </c>
      <c r="C148" s="12" t="s">
        <v>21</v>
      </c>
      <c r="D148" s="11" t="s">
        <v>12</v>
      </c>
      <c r="E148" s="11" t="s">
        <v>17</v>
      </c>
      <c r="F148" s="11">
        <v>3</v>
      </c>
      <c r="G148" s="13">
        <v>16.2</v>
      </c>
      <c r="H148" s="14">
        <f t="shared" si="2"/>
        <v>48.599999999999994</v>
      </c>
    </row>
    <row r="149" spans="1:8" x14ac:dyDescent="0.25">
      <c r="A149" s="10">
        <v>41641</v>
      </c>
      <c r="B149" s="11" t="s">
        <v>23</v>
      </c>
      <c r="C149" s="12" t="s">
        <v>21</v>
      </c>
      <c r="D149" s="11" t="s">
        <v>12</v>
      </c>
      <c r="E149" s="11" t="s">
        <v>18</v>
      </c>
      <c r="F149" s="11">
        <v>12</v>
      </c>
      <c r="G149" s="13">
        <v>16.2</v>
      </c>
      <c r="H149" s="14">
        <f t="shared" si="2"/>
        <v>194.39999999999998</v>
      </c>
    </row>
    <row r="150" spans="1:8" x14ac:dyDescent="0.25">
      <c r="A150" s="10">
        <v>41704</v>
      </c>
      <c r="B150" s="11" t="s">
        <v>22</v>
      </c>
      <c r="C150" s="12" t="s">
        <v>21</v>
      </c>
      <c r="D150" s="11" t="s">
        <v>12</v>
      </c>
      <c r="E150" s="11" t="s">
        <v>17</v>
      </c>
      <c r="F150" s="11">
        <v>8</v>
      </c>
      <c r="G150" s="13">
        <v>16.2</v>
      </c>
      <c r="H150" s="14">
        <f t="shared" si="2"/>
        <v>129.6</v>
      </c>
    </row>
    <row r="151" spans="1:8" x14ac:dyDescent="0.25">
      <c r="A151" s="10">
        <v>41889</v>
      </c>
      <c r="B151" s="11" t="s">
        <v>25</v>
      </c>
      <c r="C151" s="12" t="s">
        <v>21</v>
      </c>
      <c r="D151" s="11" t="s">
        <v>12</v>
      </c>
      <c r="E151" s="11" t="s">
        <v>13</v>
      </c>
      <c r="F151" s="11">
        <v>5</v>
      </c>
      <c r="G151" s="13">
        <v>17.099999999999998</v>
      </c>
      <c r="H151" s="14">
        <f t="shared" si="2"/>
        <v>85.499999999999986</v>
      </c>
    </row>
    <row r="152" spans="1:8" x14ac:dyDescent="0.25">
      <c r="A152" s="10">
        <v>41658</v>
      </c>
      <c r="B152" s="11" t="s">
        <v>23</v>
      </c>
      <c r="C152" s="12" t="s">
        <v>21</v>
      </c>
      <c r="D152" s="11" t="s">
        <v>12</v>
      </c>
      <c r="E152" s="11" t="s">
        <v>18</v>
      </c>
      <c r="F152" s="11">
        <v>2</v>
      </c>
      <c r="G152" s="13">
        <v>16.2</v>
      </c>
      <c r="H152" s="14">
        <f t="shared" si="2"/>
        <v>32.4</v>
      </c>
    </row>
    <row r="153" spans="1:8" x14ac:dyDescent="0.25">
      <c r="A153" s="10">
        <v>41992</v>
      </c>
      <c r="B153" s="11" t="s">
        <v>24</v>
      </c>
      <c r="C153" s="12" t="s">
        <v>21</v>
      </c>
      <c r="D153" s="11" t="s">
        <v>12</v>
      </c>
      <c r="E153" s="11" t="s">
        <v>18</v>
      </c>
      <c r="F153" s="11">
        <v>5</v>
      </c>
      <c r="G153" s="13">
        <v>16.2</v>
      </c>
      <c r="H153" s="14">
        <f t="shared" si="2"/>
        <v>81</v>
      </c>
    </row>
    <row r="154" spans="1:8" x14ac:dyDescent="0.25">
      <c r="A154" s="10">
        <v>41928</v>
      </c>
      <c r="B154" s="11" t="s">
        <v>24</v>
      </c>
      <c r="C154" s="12" t="s">
        <v>21</v>
      </c>
      <c r="D154" s="11" t="s">
        <v>12</v>
      </c>
      <c r="E154" s="11" t="s">
        <v>14</v>
      </c>
      <c r="F154" s="11">
        <v>12</v>
      </c>
      <c r="G154" s="13">
        <v>16.2</v>
      </c>
      <c r="H154" s="14">
        <f t="shared" si="2"/>
        <v>194.39999999999998</v>
      </c>
    </row>
    <row r="155" spans="1:8" x14ac:dyDescent="0.25">
      <c r="A155" s="10">
        <v>41858</v>
      </c>
      <c r="B155" s="11" t="s">
        <v>23</v>
      </c>
      <c r="C155" s="12" t="s">
        <v>21</v>
      </c>
      <c r="D155" s="11" t="s">
        <v>12</v>
      </c>
      <c r="E155" s="11" t="s">
        <v>17</v>
      </c>
      <c r="F155" s="11">
        <v>12</v>
      </c>
      <c r="G155" s="13">
        <v>16.2</v>
      </c>
      <c r="H155" s="14">
        <f t="shared" si="2"/>
        <v>194.39999999999998</v>
      </c>
    </row>
    <row r="156" spans="1:8" x14ac:dyDescent="0.25">
      <c r="A156" s="10">
        <v>41938</v>
      </c>
      <c r="B156" s="11" t="s">
        <v>23</v>
      </c>
      <c r="C156" s="12" t="s">
        <v>21</v>
      </c>
      <c r="D156" s="11" t="s">
        <v>12</v>
      </c>
      <c r="E156" s="11" t="s">
        <v>14</v>
      </c>
      <c r="F156" s="11">
        <v>11</v>
      </c>
      <c r="G156" s="13">
        <v>16.2</v>
      </c>
      <c r="H156" s="14">
        <f t="shared" si="2"/>
        <v>178.2</v>
      </c>
    </row>
    <row r="157" spans="1:8" x14ac:dyDescent="0.25">
      <c r="A157" s="10">
        <v>41775</v>
      </c>
      <c r="B157" s="11" t="s">
        <v>22</v>
      </c>
      <c r="C157" s="12" t="s">
        <v>21</v>
      </c>
      <c r="D157" s="11" t="s">
        <v>12</v>
      </c>
      <c r="E157" s="11" t="s">
        <v>17</v>
      </c>
      <c r="F157" s="11">
        <v>10</v>
      </c>
      <c r="G157" s="13">
        <v>16.2</v>
      </c>
      <c r="H157" s="14">
        <f t="shared" si="2"/>
        <v>162</v>
      </c>
    </row>
    <row r="158" spans="1:8" x14ac:dyDescent="0.25">
      <c r="A158" s="10">
        <v>41893</v>
      </c>
      <c r="B158" s="11" t="s">
        <v>22</v>
      </c>
      <c r="C158" s="12" t="s">
        <v>21</v>
      </c>
      <c r="D158" s="11" t="s">
        <v>12</v>
      </c>
      <c r="E158" s="11" t="s">
        <v>13</v>
      </c>
      <c r="F158" s="11">
        <v>16</v>
      </c>
      <c r="G158" s="13">
        <v>16.2</v>
      </c>
      <c r="H158" s="14">
        <f t="shared" si="2"/>
        <v>259.2</v>
      </c>
    </row>
    <row r="159" spans="1:8" x14ac:dyDescent="0.25">
      <c r="A159" s="10">
        <v>41830</v>
      </c>
      <c r="B159" s="11" t="s">
        <v>25</v>
      </c>
      <c r="C159" s="12" t="s">
        <v>21</v>
      </c>
      <c r="D159" s="11" t="s">
        <v>12</v>
      </c>
      <c r="E159" s="11" t="s">
        <v>13</v>
      </c>
      <c r="F159" s="11">
        <v>15</v>
      </c>
      <c r="G159" s="13">
        <v>17.099999999999998</v>
      </c>
      <c r="H159" s="14">
        <f t="shared" si="2"/>
        <v>256.49999999999994</v>
      </c>
    </row>
    <row r="160" spans="1:8" x14ac:dyDescent="0.25">
      <c r="A160" s="10">
        <v>41831</v>
      </c>
      <c r="B160" s="11" t="s">
        <v>24</v>
      </c>
      <c r="C160" s="12" t="s">
        <v>21</v>
      </c>
      <c r="D160" s="11" t="s">
        <v>12</v>
      </c>
      <c r="E160" s="11" t="s">
        <v>13</v>
      </c>
      <c r="F160" s="11">
        <v>5</v>
      </c>
      <c r="G160" s="13">
        <v>16.2</v>
      </c>
      <c r="H160" s="14">
        <f t="shared" si="2"/>
        <v>81</v>
      </c>
    </row>
    <row r="161" spans="1:8" x14ac:dyDescent="0.25">
      <c r="A161" s="10">
        <v>41884</v>
      </c>
      <c r="B161" s="11" t="s">
        <v>24</v>
      </c>
      <c r="C161" s="12" t="s">
        <v>21</v>
      </c>
      <c r="D161" s="11" t="s">
        <v>12</v>
      </c>
      <c r="E161" s="11" t="s">
        <v>18</v>
      </c>
      <c r="F161" s="11">
        <v>16</v>
      </c>
      <c r="G161" s="13">
        <v>16.2</v>
      </c>
      <c r="H161" s="14">
        <f t="shared" si="2"/>
        <v>259.2</v>
      </c>
    </row>
    <row r="162" spans="1:8" x14ac:dyDescent="0.25">
      <c r="A162" s="10">
        <v>41939</v>
      </c>
      <c r="B162" s="11" t="s">
        <v>24</v>
      </c>
      <c r="C162" s="12" t="s">
        <v>21</v>
      </c>
      <c r="D162" s="11" t="s">
        <v>12</v>
      </c>
      <c r="E162" s="11" t="s">
        <v>13</v>
      </c>
      <c r="F162" s="11">
        <v>15</v>
      </c>
      <c r="G162" s="13">
        <v>16.2</v>
      </c>
      <c r="H162" s="14">
        <f t="shared" si="2"/>
        <v>243</v>
      </c>
    </row>
    <row r="163" spans="1:8" x14ac:dyDescent="0.25">
      <c r="A163" s="10">
        <v>41965</v>
      </c>
      <c r="B163" s="11" t="s">
        <v>25</v>
      </c>
      <c r="C163" s="12" t="s">
        <v>21</v>
      </c>
      <c r="D163" s="11" t="s">
        <v>12</v>
      </c>
      <c r="E163" s="11" t="s">
        <v>14</v>
      </c>
      <c r="F163" s="11">
        <v>13</v>
      </c>
      <c r="G163" s="13">
        <v>17.099999999999998</v>
      </c>
      <c r="H163" s="14">
        <f t="shared" si="2"/>
        <v>222.29999999999998</v>
      </c>
    </row>
    <row r="164" spans="1:8" x14ac:dyDescent="0.25">
      <c r="A164" s="10">
        <v>41786</v>
      </c>
      <c r="B164" s="11" t="s">
        <v>23</v>
      </c>
      <c r="C164" s="12" t="s">
        <v>21</v>
      </c>
      <c r="D164" s="11" t="s">
        <v>12</v>
      </c>
      <c r="E164" s="11" t="s">
        <v>13</v>
      </c>
      <c r="F164" s="11">
        <v>7</v>
      </c>
      <c r="G164" s="13">
        <v>16.2</v>
      </c>
      <c r="H164" s="14">
        <f t="shared" si="2"/>
        <v>113.39999999999999</v>
      </c>
    </row>
    <row r="165" spans="1:8" x14ac:dyDescent="0.25">
      <c r="A165" s="10">
        <v>41987</v>
      </c>
      <c r="B165" s="11" t="s">
        <v>22</v>
      </c>
      <c r="C165" s="12" t="s">
        <v>21</v>
      </c>
      <c r="D165" s="11" t="s">
        <v>12</v>
      </c>
      <c r="E165" s="11" t="s">
        <v>13</v>
      </c>
      <c r="F165" s="11">
        <v>5</v>
      </c>
      <c r="G165" s="13">
        <v>16.2</v>
      </c>
      <c r="H165" s="14">
        <f t="shared" si="2"/>
        <v>81</v>
      </c>
    </row>
    <row r="166" spans="1:8" x14ac:dyDescent="0.25">
      <c r="A166" s="10">
        <v>41683</v>
      </c>
      <c r="B166" s="11" t="s">
        <v>20</v>
      </c>
      <c r="C166" s="12" t="s">
        <v>21</v>
      </c>
      <c r="D166" s="11" t="s">
        <v>12</v>
      </c>
      <c r="E166" s="11" t="s">
        <v>17</v>
      </c>
      <c r="F166" s="11">
        <v>16</v>
      </c>
      <c r="G166" s="13">
        <v>17.099999999999998</v>
      </c>
      <c r="H166" s="14">
        <f t="shared" si="2"/>
        <v>273.59999999999997</v>
      </c>
    </row>
    <row r="167" spans="1:8" x14ac:dyDescent="0.25">
      <c r="A167" s="10">
        <v>41824</v>
      </c>
      <c r="B167" s="11" t="s">
        <v>24</v>
      </c>
      <c r="C167" s="12" t="s">
        <v>21</v>
      </c>
      <c r="D167" s="11" t="s">
        <v>12</v>
      </c>
      <c r="E167" s="11" t="s">
        <v>17</v>
      </c>
      <c r="F167" s="11">
        <v>8</v>
      </c>
      <c r="G167" s="13">
        <v>16.2</v>
      </c>
      <c r="H167" s="14">
        <f t="shared" si="2"/>
        <v>129.6</v>
      </c>
    </row>
    <row r="168" spans="1:8" x14ac:dyDescent="0.25">
      <c r="A168" s="10">
        <v>41772</v>
      </c>
      <c r="B168" s="11" t="s">
        <v>24</v>
      </c>
      <c r="C168" s="12" t="s">
        <v>21</v>
      </c>
      <c r="D168" s="11" t="s">
        <v>12</v>
      </c>
      <c r="E168" s="11" t="s">
        <v>17</v>
      </c>
      <c r="F168" s="11">
        <v>9</v>
      </c>
      <c r="G168" s="13">
        <v>16.2</v>
      </c>
      <c r="H168" s="14">
        <f t="shared" si="2"/>
        <v>145.79999999999998</v>
      </c>
    </row>
    <row r="169" spans="1:8" x14ac:dyDescent="0.25">
      <c r="A169" s="10">
        <v>41949</v>
      </c>
      <c r="B169" s="11" t="s">
        <v>22</v>
      </c>
      <c r="C169" s="12" t="s">
        <v>21</v>
      </c>
      <c r="D169" s="11" t="s">
        <v>12</v>
      </c>
      <c r="E169" s="11" t="s">
        <v>14</v>
      </c>
      <c r="F169" s="11">
        <v>9</v>
      </c>
      <c r="G169" s="13">
        <v>16.2</v>
      </c>
      <c r="H169" s="14">
        <f t="shared" si="2"/>
        <v>145.79999999999998</v>
      </c>
    </row>
    <row r="170" spans="1:8" x14ac:dyDescent="0.25">
      <c r="A170" s="10">
        <v>41766</v>
      </c>
      <c r="B170" s="11" t="s">
        <v>20</v>
      </c>
      <c r="C170" s="12" t="s">
        <v>21</v>
      </c>
      <c r="D170" s="11" t="s">
        <v>12</v>
      </c>
      <c r="E170" s="11" t="s">
        <v>17</v>
      </c>
      <c r="F170" s="11">
        <v>8</v>
      </c>
      <c r="G170" s="13">
        <v>17.099999999999998</v>
      </c>
      <c r="H170" s="14">
        <f t="shared" si="2"/>
        <v>136.79999999999998</v>
      </c>
    </row>
    <row r="171" spans="1:8" x14ac:dyDescent="0.25">
      <c r="A171" s="10">
        <v>41783</v>
      </c>
      <c r="B171" s="11" t="s">
        <v>23</v>
      </c>
      <c r="C171" s="12" t="s">
        <v>21</v>
      </c>
      <c r="D171" s="11" t="s">
        <v>12</v>
      </c>
      <c r="E171" s="11" t="s">
        <v>13</v>
      </c>
      <c r="F171" s="11">
        <v>8</v>
      </c>
      <c r="G171" s="13">
        <v>16.2</v>
      </c>
      <c r="H171" s="14">
        <f t="shared" si="2"/>
        <v>129.6</v>
      </c>
    </row>
    <row r="172" spans="1:8" x14ac:dyDescent="0.25">
      <c r="A172" s="10">
        <v>41691</v>
      </c>
      <c r="B172" s="11" t="s">
        <v>22</v>
      </c>
      <c r="C172" s="12" t="s">
        <v>21</v>
      </c>
      <c r="D172" s="11" t="s">
        <v>12</v>
      </c>
      <c r="E172" s="11" t="s">
        <v>18</v>
      </c>
      <c r="F172" s="11">
        <v>5</v>
      </c>
      <c r="G172" s="13">
        <v>16.2</v>
      </c>
      <c r="H172" s="14">
        <f t="shared" si="2"/>
        <v>81</v>
      </c>
    </row>
    <row r="173" spans="1:8" x14ac:dyDescent="0.25">
      <c r="A173" s="10">
        <v>41929</v>
      </c>
      <c r="B173" s="11" t="s">
        <v>25</v>
      </c>
      <c r="C173" s="12" t="s">
        <v>21</v>
      </c>
      <c r="D173" s="11" t="s">
        <v>12</v>
      </c>
      <c r="E173" s="11" t="s">
        <v>14</v>
      </c>
      <c r="F173" s="11">
        <v>2</v>
      </c>
      <c r="G173" s="13">
        <v>17.099999999999998</v>
      </c>
      <c r="H173" s="14">
        <f t="shared" si="2"/>
        <v>34.199999999999996</v>
      </c>
    </row>
    <row r="174" spans="1:8" x14ac:dyDescent="0.25">
      <c r="A174" s="10">
        <v>41666</v>
      </c>
      <c r="B174" s="11" t="s">
        <v>24</v>
      </c>
      <c r="C174" s="12" t="s">
        <v>21</v>
      </c>
      <c r="D174" s="11" t="s">
        <v>12</v>
      </c>
      <c r="E174" s="11" t="s">
        <v>13</v>
      </c>
      <c r="F174" s="11">
        <v>5</v>
      </c>
      <c r="G174" s="13">
        <v>16.2</v>
      </c>
      <c r="H174" s="14">
        <f t="shared" si="2"/>
        <v>81</v>
      </c>
    </row>
    <row r="175" spans="1:8" x14ac:dyDescent="0.25">
      <c r="A175" s="10">
        <v>41784</v>
      </c>
      <c r="B175" s="11" t="s">
        <v>22</v>
      </c>
      <c r="C175" s="12" t="s">
        <v>21</v>
      </c>
      <c r="D175" s="11" t="s">
        <v>12</v>
      </c>
      <c r="E175" s="11" t="s">
        <v>18</v>
      </c>
      <c r="F175" s="11">
        <v>15</v>
      </c>
      <c r="G175" s="13">
        <v>16.2</v>
      </c>
      <c r="H175" s="14">
        <f t="shared" si="2"/>
        <v>243</v>
      </c>
    </row>
    <row r="176" spans="1:8" x14ac:dyDescent="0.25">
      <c r="A176" s="10">
        <v>41681</v>
      </c>
      <c r="B176" s="11" t="s">
        <v>23</v>
      </c>
      <c r="C176" s="12" t="s">
        <v>21</v>
      </c>
      <c r="D176" s="11" t="s">
        <v>12</v>
      </c>
      <c r="E176" s="11" t="s">
        <v>14</v>
      </c>
      <c r="F176" s="11">
        <v>12</v>
      </c>
      <c r="G176" s="13">
        <v>16.2</v>
      </c>
      <c r="H176" s="14">
        <f t="shared" si="2"/>
        <v>194.39999999999998</v>
      </c>
    </row>
    <row r="177" spans="1:8" x14ac:dyDescent="0.25">
      <c r="A177" s="10">
        <v>41786</v>
      </c>
      <c r="B177" s="11" t="s">
        <v>24</v>
      </c>
      <c r="C177" s="12" t="s">
        <v>21</v>
      </c>
      <c r="D177" s="11" t="s">
        <v>12</v>
      </c>
      <c r="E177" s="11" t="s">
        <v>18</v>
      </c>
      <c r="F177" s="11">
        <v>7</v>
      </c>
      <c r="G177" s="13">
        <v>16.2</v>
      </c>
      <c r="H177" s="14">
        <f t="shared" si="2"/>
        <v>113.39999999999999</v>
      </c>
    </row>
    <row r="178" spans="1:8" x14ac:dyDescent="0.25">
      <c r="A178" s="10">
        <v>41698</v>
      </c>
      <c r="B178" s="11" t="s">
        <v>25</v>
      </c>
      <c r="C178" s="12" t="s">
        <v>21</v>
      </c>
      <c r="D178" s="11" t="s">
        <v>12</v>
      </c>
      <c r="E178" s="11" t="s">
        <v>18</v>
      </c>
      <c r="F178" s="11">
        <v>5</v>
      </c>
      <c r="G178" s="13">
        <v>17.099999999999998</v>
      </c>
      <c r="H178" s="14">
        <f t="shared" si="2"/>
        <v>85.499999999999986</v>
      </c>
    </row>
    <row r="179" spans="1:8" x14ac:dyDescent="0.25">
      <c r="A179" s="10">
        <v>41707</v>
      </c>
      <c r="B179" s="11" t="s">
        <v>22</v>
      </c>
      <c r="C179" s="12" t="s">
        <v>21</v>
      </c>
      <c r="D179" s="11" t="s">
        <v>12</v>
      </c>
      <c r="E179" s="11" t="s">
        <v>13</v>
      </c>
      <c r="F179" s="11">
        <v>3</v>
      </c>
      <c r="G179" s="13">
        <v>16.2</v>
      </c>
      <c r="H179" s="14">
        <f t="shared" si="2"/>
        <v>48.599999999999994</v>
      </c>
    </row>
    <row r="180" spans="1:8" x14ac:dyDescent="0.25">
      <c r="A180" s="10">
        <v>41954</v>
      </c>
      <c r="B180" s="11" t="s">
        <v>24</v>
      </c>
      <c r="C180" s="12" t="s">
        <v>21</v>
      </c>
      <c r="D180" s="11" t="s">
        <v>12</v>
      </c>
      <c r="E180" s="11" t="s">
        <v>14</v>
      </c>
      <c r="F180" s="11">
        <v>4</v>
      </c>
      <c r="G180" s="13">
        <v>16.2</v>
      </c>
      <c r="H180" s="14">
        <f t="shared" si="2"/>
        <v>64.8</v>
      </c>
    </row>
    <row r="181" spans="1:8" x14ac:dyDescent="0.25">
      <c r="A181" s="10">
        <v>41972</v>
      </c>
      <c r="B181" s="11" t="s">
        <v>23</v>
      </c>
      <c r="C181" s="12" t="s">
        <v>21</v>
      </c>
      <c r="D181" s="11" t="s">
        <v>12</v>
      </c>
      <c r="E181" s="11" t="s">
        <v>18</v>
      </c>
      <c r="F181" s="11">
        <v>8</v>
      </c>
      <c r="G181" s="13">
        <v>16.2</v>
      </c>
      <c r="H181" s="14">
        <f t="shared" si="2"/>
        <v>129.6</v>
      </c>
    </row>
    <row r="182" spans="1:8" x14ac:dyDescent="0.25">
      <c r="A182" s="10">
        <v>41915</v>
      </c>
      <c r="B182" s="11" t="s">
        <v>25</v>
      </c>
      <c r="C182" s="12" t="s">
        <v>21</v>
      </c>
      <c r="D182" s="11" t="s">
        <v>12</v>
      </c>
      <c r="E182" s="11" t="s">
        <v>14</v>
      </c>
      <c r="F182" s="11">
        <v>11</v>
      </c>
      <c r="G182" s="13">
        <v>17.099999999999998</v>
      </c>
      <c r="H182" s="14">
        <f t="shared" si="2"/>
        <v>188.09999999999997</v>
      </c>
    </row>
    <row r="183" spans="1:8" x14ac:dyDescent="0.25">
      <c r="A183" s="10">
        <v>41645</v>
      </c>
      <c r="B183" s="11" t="s">
        <v>25</v>
      </c>
      <c r="C183" s="12" t="s">
        <v>21</v>
      </c>
      <c r="D183" s="11" t="s">
        <v>12</v>
      </c>
      <c r="E183" s="11" t="s">
        <v>17</v>
      </c>
      <c r="F183" s="11">
        <v>14</v>
      </c>
      <c r="G183" s="13">
        <v>17.099999999999998</v>
      </c>
      <c r="H183" s="14">
        <f t="shared" si="2"/>
        <v>239.39999999999998</v>
      </c>
    </row>
    <row r="184" spans="1:8" x14ac:dyDescent="0.25">
      <c r="A184" s="10">
        <v>41999</v>
      </c>
      <c r="B184" s="11" t="s">
        <v>25</v>
      </c>
      <c r="C184" s="12" t="s">
        <v>21</v>
      </c>
      <c r="D184" s="11" t="s">
        <v>12</v>
      </c>
      <c r="E184" s="11" t="s">
        <v>18</v>
      </c>
      <c r="F184" s="11">
        <v>16</v>
      </c>
      <c r="G184" s="13">
        <v>17.099999999999998</v>
      </c>
      <c r="H184" s="14">
        <f t="shared" si="2"/>
        <v>273.59999999999997</v>
      </c>
    </row>
    <row r="185" spans="1:8" x14ac:dyDescent="0.25">
      <c r="A185" s="10">
        <v>41712</v>
      </c>
      <c r="B185" s="11" t="s">
        <v>23</v>
      </c>
      <c r="C185" s="12" t="s">
        <v>21</v>
      </c>
      <c r="D185" s="11" t="s">
        <v>12</v>
      </c>
      <c r="E185" s="11" t="s">
        <v>18</v>
      </c>
      <c r="F185" s="11">
        <v>4</v>
      </c>
      <c r="G185" s="13">
        <v>16.2</v>
      </c>
      <c r="H185" s="14">
        <f t="shared" si="2"/>
        <v>64.8</v>
      </c>
    </row>
    <row r="186" spans="1:8" x14ac:dyDescent="0.25">
      <c r="A186" s="10">
        <v>41723</v>
      </c>
      <c r="B186" s="11" t="s">
        <v>25</v>
      </c>
      <c r="C186" s="12" t="s">
        <v>21</v>
      </c>
      <c r="D186" s="11" t="s">
        <v>12</v>
      </c>
      <c r="E186" s="11" t="s">
        <v>13</v>
      </c>
      <c r="F186" s="11">
        <v>8</v>
      </c>
      <c r="G186" s="13">
        <v>17.099999999999998</v>
      </c>
      <c r="H186" s="14">
        <f t="shared" si="2"/>
        <v>136.79999999999998</v>
      </c>
    </row>
    <row r="187" spans="1:8" x14ac:dyDescent="0.25">
      <c r="A187" s="10">
        <v>41870</v>
      </c>
      <c r="B187" s="11" t="s">
        <v>25</v>
      </c>
      <c r="C187" s="12" t="s">
        <v>21</v>
      </c>
      <c r="D187" s="11" t="s">
        <v>12</v>
      </c>
      <c r="E187" s="11" t="s">
        <v>17</v>
      </c>
      <c r="F187" s="11">
        <v>9</v>
      </c>
      <c r="G187" s="13">
        <v>17.099999999999998</v>
      </c>
      <c r="H187" s="14">
        <f t="shared" si="2"/>
        <v>153.89999999999998</v>
      </c>
    </row>
    <row r="188" spans="1:8" x14ac:dyDescent="0.25">
      <c r="A188" s="10">
        <v>41779</v>
      </c>
      <c r="B188" s="11" t="s">
        <v>23</v>
      </c>
      <c r="C188" s="12" t="s">
        <v>21</v>
      </c>
      <c r="D188" s="11" t="s">
        <v>12</v>
      </c>
      <c r="E188" s="11" t="s">
        <v>17</v>
      </c>
      <c r="F188" s="11">
        <v>2</v>
      </c>
      <c r="G188" s="13">
        <v>16.2</v>
      </c>
      <c r="H188" s="14">
        <f t="shared" si="2"/>
        <v>32.4</v>
      </c>
    </row>
    <row r="189" spans="1:8" x14ac:dyDescent="0.25">
      <c r="A189" s="10">
        <v>41651</v>
      </c>
      <c r="B189" s="11" t="s">
        <v>24</v>
      </c>
      <c r="C189" s="12" t="s">
        <v>21</v>
      </c>
      <c r="D189" s="11" t="s">
        <v>12</v>
      </c>
      <c r="E189" s="11" t="s">
        <v>18</v>
      </c>
      <c r="F189" s="11">
        <v>4</v>
      </c>
      <c r="G189" s="13">
        <v>16.2</v>
      </c>
      <c r="H189" s="14">
        <f t="shared" si="2"/>
        <v>64.8</v>
      </c>
    </row>
    <row r="190" spans="1:8" x14ac:dyDescent="0.25">
      <c r="A190" s="10">
        <v>42004</v>
      </c>
      <c r="B190" s="11" t="s">
        <v>22</v>
      </c>
      <c r="C190" s="12" t="s">
        <v>21</v>
      </c>
      <c r="D190" s="11" t="s">
        <v>12</v>
      </c>
      <c r="E190" s="11" t="s">
        <v>14</v>
      </c>
      <c r="F190" s="11">
        <v>15</v>
      </c>
      <c r="G190" s="13">
        <v>16.2</v>
      </c>
      <c r="H190" s="14">
        <f t="shared" si="2"/>
        <v>243</v>
      </c>
    </row>
    <row r="191" spans="1:8" x14ac:dyDescent="0.25">
      <c r="A191" s="10">
        <v>41666</v>
      </c>
      <c r="B191" s="11" t="s">
        <v>20</v>
      </c>
      <c r="C191" s="12" t="s">
        <v>21</v>
      </c>
      <c r="D191" s="11" t="s">
        <v>12</v>
      </c>
      <c r="E191" s="11" t="s">
        <v>17</v>
      </c>
      <c r="F191" s="11">
        <v>2</v>
      </c>
      <c r="G191" s="13">
        <v>17.099999999999998</v>
      </c>
      <c r="H191" s="14">
        <f t="shared" si="2"/>
        <v>34.199999999999996</v>
      </c>
    </row>
    <row r="192" spans="1:8" x14ac:dyDescent="0.25">
      <c r="A192" s="10">
        <v>41808</v>
      </c>
      <c r="B192" s="11" t="s">
        <v>20</v>
      </c>
      <c r="C192" s="12" t="s">
        <v>21</v>
      </c>
      <c r="D192" s="11" t="s">
        <v>12</v>
      </c>
      <c r="E192" s="11" t="s">
        <v>14</v>
      </c>
      <c r="F192" s="11">
        <v>1</v>
      </c>
      <c r="G192" s="13">
        <v>17.099999999999998</v>
      </c>
      <c r="H192" s="14">
        <f t="shared" si="2"/>
        <v>17.099999999999998</v>
      </c>
    </row>
    <row r="193" spans="1:8" x14ac:dyDescent="0.25">
      <c r="A193" s="10">
        <v>41925</v>
      </c>
      <c r="B193" s="11" t="s">
        <v>22</v>
      </c>
      <c r="C193" s="12" t="s">
        <v>21</v>
      </c>
      <c r="D193" s="11" t="s">
        <v>12</v>
      </c>
      <c r="E193" s="11" t="s">
        <v>13</v>
      </c>
      <c r="F193" s="11">
        <v>13</v>
      </c>
      <c r="G193" s="13">
        <v>16.2</v>
      </c>
      <c r="H193" s="14">
        <f t="shared" si="2"/>
        <v>210.6</v>
      </c>
    </row>
    <row r="194" spans="1:8" x14ac:dyDescent="0.25">
      <c r="A194" s="10">
        <v>41706</v>
      </c>
      <c r="B194" s="11" t="s">
        <v>20</v>
      </c>
      <c r="C194" s="12" t="s">
        <v>21</v>
      </c>
      <c r="D194" s="11" t="s">
        <v>12</v>
      </c>
      <c r="E194" s="11" t="s">
        <v>14</v>
      </c>
      <c r="F194" s="11">
        <v>12</v>
      </c>
      <c r="G194" s="13">
        <v>17.099999999999998</v>
      </c>
      <c r="H194" s="14">
        <f t="shared" si="2"/>
        <v>205.2</v>
      </c>
    </row>
    <row r="195" spans="1:8" x14ac:dyDescent="0.25">
      <c r="A195" s="10">
        <v>41710</v>
      </c>
      <c r="B195" s="11" t="s">
        <v>22</v>
      </c>
      <c r="C195" s="12" t="s">
        <v>21</v>
      </c>
      <c r="D195" s="11" t="s">
        <v>12</v>
      </c>
      <c r="E195" s="11" t="s">
        <v>13</v>
      </c>
      <c r="F195" s="11">
        <v>15</v>
      </c>
      <c r="G195" s="13">
        <v>16.2</v>
      </c>
      <c r="H195" s="14">
        <f t="shared" si="2"/>
        <v>243</v>
      </c>
    </row>
    <row r="196" spans="1:8" x14ac:dyDescent="0.25">
      <c r="A196" s="10">
        <v>41640</v>
      </c>
      <c r="B196" s="11" t="s">
        <v>22</v>
      </c>
      <c r="C196" s="12" t="s">
        <v>21</v>
      </c>
      <c r="D196" s="11" t="s">
        <v>12</v>
      </c>
      <c r="E196" s="11" t="s">
        <v>14</v>
      </c>
      <c r="F196" s="11">
        <v>12</v>
      </c>
      <c r="G196" s="13">
        <v>16.2</v>
      </c>
      <c r="H196" s="14">
        <f t="shared" si="2"/>
        <v>194.39999999999998</v>
      </c>
    </row>
    <row r="197" spans="1:8" x14ac:dyDescent="0.25">
      <c r="A197" s="10">
        <v>41864</v>
      </c>
      <c r="B197" s="11" t="s">
        <v>24</v>
      </c>
      <c r="C197" s="12" t="s">
        <v>21</v>
      </c>
      <c r="D197" s="11" t="s">
        <v>12</v>
      </c>
      <c r="E197" s="11" t="s">
        <v>18</v>
      </c>
      <c r="F197" s="11">
        <v>16</v>
      </c>
      <c r="G197" s="13">
        <v>16.2</v>
      </c>
      <c r="H197" s="14">
        <f t="shared" si="2"/>
        <v>259.2</v>
      </c>
    </row>
    <row r="198" spans="1:8" x14ac:dyDescent="0.25">
      <c r="A198" s="10">
        <v>41772</v>
      </c>
      <c r="B198" s="11" t="s">
        <v>23</v>
      </c>
      <c r="C198" s="12" t="s">
        <v>21</v>
      </c>
      <c r="D198" s="11" t="s">
        <v>12</v>
      </c>
      <c r="E198" s="11" t="s">
        <v>17</v>
      </c>
      <c r="F198" s="11">
        <v>9</v>
      </c>
      <c r="G198" s="13">
        <v>16.2</v>
      </c>
      <c r="H198" s="14">
        <f t="shared" si="2"/>
        <v>145.79999999999998</v>
      </c>
    </row>
    <row r="199" spans="1:8" x14ac:dyDescent="0.25">
      <c r="A199" s="10">
        <v>41651</v>
      </c>
      <c r="B199" s="11" t="s">
        <v>22</v>
      </c>
      <c r="C199" s="12" t="s">
        <v>21</v>
      </c>
      <c r="D199" s="11" t="s">
        <v>12</v>
      </c>
      <c r="E199" s="11" t="s">
        <v>13</v>
      </c>
      <c r="F199" s="11">
        <v>7</v>
      </c>
      <c r="G199" s="13">
        <v>16.2</v>
      </c>
      <c r="H199" s="14">
        <f t="shared" si="2"/>
        <v>113.39999999999999</v>
      </c>
    </row>
    <row r="200" spans="1:8" x14ac:dyDescent="0.25">
      <c r="A200" s="10">
        <v>41898</v>
      </c>
      <c r="B200" s="11" t="s">
        <v>20</v>
      </c>
      <c r="C200" s="12" t="s">
        <v>21</v>
      </c>
      <c r="D200" s="11" t="s">
        <v>12</v>
      </c>
      <c r="E200" s="11" t="s">
        <v>14</v>
      </c>
      <c r="F200" s="11">
        <v>14</v>
      </c>
      <c r="G200" s="13">
        <v>17.099999999999998</v>
      </c>
      <c r="H200" s="14">
        <f t="shared" si="2"/>
        <v>239.39999999999998</v>
      </c>
    </row>
    <row r="201" spans="1:8" x14ac:dyDescent="0.25">
      <c r="A201" s="10">
        <v>41732</v>
      </c>
      <c r="B201" s="11" t="s">
        <v>25</v>
      </c>
      <c r="C201" s="12" t="s">
        <v>21</v>
      </c>
      <c r="D201" s="11" t="s">
        <v>12</v>
      </c>
      <c r="E201" s="11" t="s">
        <v>13</v>
      </c>
      <c r="F201" s="11">
        <v>14</v>
      </c>
      <c r="G201" s="13">
        <v>17.099999999999998</v>
      </c>
      <c r="H201" s="14">
        <f t="shared" si="2"/>
        <v>239.39999999999998</v>
      </c>
    </row>
    <row r="202" spans="1:8" x14ac:dyDescent="0.25">
      <c r="A202" s="10">
        <v>41947</v>
      </c>
      <c r="B202" s="11" t="s">
        <v>20</v>
      </c>
      <c r="C202" s="12" t="s">
        <v>21</v>
      </c>
      <c r="D202" s="11" t="s">
        <v>12</v>
      </c>
      <c r="E202" s="11" t="s">
        <v>13</v>
      </c>
      <c r="F202" s="11">
        <v>15</v>
      </c>
      <c r="G202" s="13">
        <v>17.099999999999998</v>
      </c>
      <c r="H202" s="14">
        <f t="shared" ref="H202:H265" si="3">F202*G202</f>
        <v>256.49999999999994</v>
      </c>
    </row>
    <row r="203" spans="1:8" x14ac:dyDescent="0.25">
      <c r="A203" s="10">
        <v>41783</v>
      </c>
      <c r="B203" s="11" t="s">
        <v>25</v>
      </c>
      <c r="C203" s="12" t="s">
        <v>21</v>
      </c>
      <c r="D203" s="11" t="s">
        <v>12</v>
      </c>
      <c r="E203" s="11" t="s">
        <v>17</v>
      </c>
      <c r="F203" s="11">
        <v>1</v>
      </c>
      <c r="G203" s="13">
        <v>17.099999999999998</v>
      </c>
      <c r="H203" s="14">
        <f t="shared" si="3"/>
        <v>17.099999999999998</v>
      </c>
    </row>
    <row r="204" spans="1:8" x14ac:dyDescent="0.25">
      <c r="A204" s="10">
        <v>41919</v>
      </c>
      <c r="B204" s="11" t="s">
        <v>24</v>
      </c>
      <c r="C204" s="12" t="s">
        <v>21</v>
      </c>
      <c r="D204" s="11" t="s">
        <v>12</v>
      </c>
      <c r="E204" s="11" t="s">
        <v>17</v>
      </c>
      <c r="F204" s="11">
        <v>11</v>
      </c>
      <c r="G204" s="13">
        <v>16.2</v>
      </c>
      <c r="H204" s="14">
        <f t="shared" si="3"/>
        <v>178.2</v>
      </c>
    </row>
    <row r="205" spans="1:8" x14ac:dyDescent="0.25">
      <c r="A205" s="10">
        <v>41878</v>
      </c>
      <c r="B205" s="11" t="s">
        <v>23</v>
      </c>
      <c r="C205" s="12" t="s">
        <v>21</v>
      </c>
      <c r="D205" s="11" t="s">
        <v>12</v>
      </c>
      <c r="E205" s="11" t="s">
        <v>14</v>
      </c>
      <c r="F205" s="11">
        <v>9</v>
      </c>
      <c r="G205" s="13">
        <v>16.2</v>
      </c>
      <c r="H205" s="14">
        <f t="shared" si="3"/>
        <v>145.79999999999998</v>
      </c>
    </row>
    <row r="206" spans="1:8" x14ac:dyDescent="0.25">
      <c r="A206" s="10">
        <v>41696</v>
      </c>
      <c r="B206" s="11" t="s">
        <v>26</v>
      </c>
      <c r="C206" s="12" t="s">
        <v>27</v>
      </c>
      <c r="D206" s="11" t="s">
        <v>12</v>
      </c>
      <c r="E206" s="11" t="s">
        <v>18</v>
      </c>
      <c r="F206" s="11">
        <v>12</v>
      </c>
      <c r="G206" s="13">
        <v>17.099999999999998</v>
      </c>
      <c r="H206" s="14">
        <f t="shared" si="3"/>
        <v>205.2</v>
      </c>
    </row>
    <row r="207" spans="1:8" x14ac:dyDescent="0.25">
      <c r="A207" s="10">
        <v>41861</v>
      </c>
      <c r="B207" s="11" t="s">
        <v>26</v>
      </c>
      <c r="C207" s="12" t="s">
        <v>27</v>
      </c>
      <c r="D207" s="11" t="s">
        <v>12</v>
      </c>
      <c r="E207" s="11" t="s">
        <v>17</v>
      </c>
      <c r="F207" s="11">
        <v>7</v>
      </c>
      <c r="G207" s="13">
        <v>17.099999999999998</v>
      </c>
      <c r="H207" s="14">
        <f t="shared" si="3"/>
        <v>119.69999999999999</v>
      </c>
    </row>
    <row r="208" spans="1:8" x14ac:dyDescent="0.25">
      <c r="A208" s="10">
        <v>41805</v>
      </c>
      <c r="B208" s="11" t="s">
        <v>26</v>
      </c>
      <c r="C208" s="12" t="s">
        <v>27</v>
      </c>
      <c r="D208" s="11" t="s">
        <v>12</v>
      </c>
      <c r="E208" s="11" t="s">
        <v>13</v>
      </c>
      <c r="F208" s="11">
        <v>2</v>
      </c>
      <c r="G208" s="13">
        <v>17.099999999999998</v>
      </c>
      <c r="H208" s="14">
        <f t="shared" si="3"/>
        <v>34.199999999999996</v>
      </c>
    </row>
    <row r="209" spans="1:8" x14ac:dyDescent="0.25">
      <c r="A209" s="10">
        <v>42000</v>
      </c>
      <c r="B209" s="11" t="s">
        <v>26</v>
      </c>
      <c r="C209" s="12" t="s">
        <v>27</v>
      </c>
      <c r="D209" s="11" t="s">
        <v>12</v>
      </c>
      <c r="E209" s="11" t="s">
        <v>14</v>
      </c>
      <c r="F209" s="11">
        <v>2</v>
      </c>
      <c r="G209" s="13">
        <v>17.099999999999998</v>
      </c>
      <c r="H209" s="14">
        <f t="shared" si="3"/>
        <v>34.199999999999996</v>
      </c>
    </row>
    <row r="210" spans="1:8" x14ac:dyDescent="0.25">
      <c r="A210" s="10">
        <v>41785</v>
      </c>
      <c r="B210" s="11" t="s">
        <v>26</v>
      </c>
      <c r="C210" s="12" t="s">
        <v>27</v>
      </c>
      <c r="D210" s="11" t="s">
        <v>12</v>
      </c>
      <c r="E210" s="11" t="s">
        <v>17</v>
      </c>
      <c r="F210" s="11">
        <v>9</v>
      </c>
      <c r="G210" s="13">
        <v>17.099999999999998</v>
      </c>
      <c r="H210" s="14">
        <f t="shared" si="3"/>
        <v>153.89999999999998</v>
      </c>
    </row>
    <row r="211" spans="1:8" x14ac:dyDescent="0.25">
      <c r="A211" s="10">
        <v>41953</v>
      </c>
      <c r="B211" s="11" t="s">
        <v>28</v>
      </c>
      <c r="C211" s="12" t="s">
        <v>27</v>
      </c>
      <c r="D211" s="11" t="s">
        <v>12</v>
      </c>
      <c r="E211" s="11" t="s">
        <v>14</v>
      </c>
      <c r="F211" s="11">
        <v>16</v>
      </c>
      <c r="G211" s="13">
        <v>17.099999999999998</v>
      </c>
      <c r="H211" s="14">
        <f t="shared" si="3"/>
        <v>273.59999999999997</v>
      </c>
    </row>
    <row r="212" spans="1:8" x14ac:dyDescent="0.25">
      <c r="A212" s="10">
        <v>41734</v>
      </c>
      <c r="B212" s="11" t="s">
        <v>29</v>
      </c>
      <c r="C212" s="12" t="s">
        <v>27</v>
      </c>
      <c r="D212" s="11" t="s">
        <v>12</v>
      </c>
      <c r="E212" s="11" t="s">
        <v>18</v>
      </c>
      <c r="F212" s="11">
        <v>16</v>
      </c>
      <c r="G212" s="13">
        <v>15.299999999999999</v>
      </c>
      <c r="H212" s="14">
        <f t="shared" si="3"/>
        <v>244.79999999999998</v>
      </c>
    </row>
    <row r="213" spans="1:8" x14ac:dyDescent="0.25">
      <c r="A213" s="10">
        <v>41673</v>
      </c>
      <c r="B213" s="11" t="s">
        <v>26</v>
      </c>
      <c r="C213" s="12" t="s">
        <v>27</v>
      </c>
      <c r="D213" s="11" t="s">
        <v>12</v>
      </c>
      <c r="E213" s="11" t="s">
        <v>14</v>
      </c>
      <c r="F213" s="11">
        <v>16</v>
      </c>
      <c r="G213" s="13">
        <v>17.099999999999998</v>
      </c>
      <c r="H213" s="14">
        <f t="shared" si="3"/>
        <v>273.59999999999997</v>
      </c>
    </row>
    <row r="214" spans="1:8" x14ac:dyDescent="0.25">
      <c r="A214" s="10">
        <v>41696</v>
      </c>
      <c r="B214" s="11" t="s">
        <v>26</v>
      </c>
      <c r="C214" s="12" t="s">
        <v>27</v>
      </c>
      <c r="D214" s="11" t="s">
        <v>12</v>
      </c>
      <c r="E214" s="11" t="s">
        <v>14</v>
      </c>
      <c r="F214" s="11">
        <v>6</v>
      </c>
      <c r="G214" s="13">
        <v>17.099999999999998</v>
      </c>
      <c r="H214" s="14">
        <f t="shared" si="3"/>
        <v>102.6</v>
      </c>
    </row>
    <row r="215" spans="1:8" x14ac:dyDescent="0.25">
      <c r="A215" s="10">
        <v>41665</v>
      </c>
      <c r="B215" s="11" t="s">
        <v>30</v>
      </c>
      <c r="C215" s="12" t="s">
        <v>27</v>
      </c>
      <c r="D215" s="11" t="s">
        <v>12</v>
      </c>
      <c r="E215" s="11" t="s">
        <v>14</v>
      </c>
      <c r="F215" s="11">
        <v>11</v>
      </c>
      <c r="G215" s="13">
        <v>16.2</v>
      </c>
      <c r="H215" s="14">
        <f t="shared" si="3"/>
        <v>178.2</v>
      </c>
    </row>
    <row r="216" spans="1:8" x14ac:dyDescent="0.25">
      <c r="A216" s="10">
        <v>41858</v>
      </c>
      <c r="B216" s="11" t="s">
        <v>28</v>
      </c>
      <c r="C216" s="12" t="s">
        <v>27</v>
      </c>
      <c r="D216" s="11" t="s">
        <v>12</v>
      </c>
      <c r="E216" s="11" t="s">
        <v>17</v>
      </c>
      <c r="F216" s="11">
        <v>14</v>
      </c>
      <c r="G216" s="13">
        <v>17.099999999999998</v>
      </c>
      <c r="H216" s="14">
        <f t="shared" si="3"/>
        <v>239.39999999999998</v>
      </c>
    </row>
    <row r="217" spans="1:8" x14ac:dyDescent="0.25">
      <c r="A217" s="10">
        <v>41881</v>
      </c>
      <c r="B217" s="11" t="s">
        <v>26</v>
      </c>
      <c r="C217" s="12" t="s">
        <v>27</v>
      </c>
      <c r="D217" s="11" t="s">
        <v>12</v>
      </c>
      <c r="E217" s="11" t="s">
        <v>14</v>
      </c>
      <c r="F217" s="11">
        <v>14</v>
      </c>
      <c r="G217" s="13">
        <v>17.099999999999998</v>
      </c>
      <c r="H217" s="14">
        <f t="shared" si="3"/>
        <v>239.39999999999998</v>
      </c>
    </row>
    <row r="218" spans="1:8" x14ac:dyDescent="0.25">
      <c r="A218" s="10">
        <v>41945</v>
      </c>
      <c r="B218" s="11" t="s">
        <v>30</v>
      </c>
      <c r="C218" s="12" t="s">
        <v>27</v>
      </c>
      <c r="D218" s="11" t="s">
        <v>12</v>
      </c>
      <c r="E218" s="11" t="s">
        <v>18</v>
      </c>
      <c r="F218" s="11">
        <v>2</v>
      </c>
      <c r="G218" s="13">
        <v>16.2</v>
      </c>
      <c r="H218" s="14">
        <f t="shared" si="3"/>
        <v>32.4</v>
      </c>
    </row>
    <row r="219" spans="1:8" x14ac:dyDescent="0.25">
      <c r="A219" s="10">
        <v>41650</v>
      </c>
      <c r="B219" s="11" t="s">
        <v>26</v>
      </c>
      <c r="C219" s="12" t="s">
        <v>27</v>
      </c>
      <c r="D219" s="11" t="s">
        <v>12</v>
      </c>
      <c r="E219" s="11" t="s">
        <v>17</v>
      </c>
      <c r="F219" s="11">
        <v>9</v>
      </c>
      <c r="G219" s="13">
        <v>17.099999999999998</v>
      </c>
      <c r="H219" s="14">
        <f t="shared" si="3"/>
        <v>153.89999999999998</v>
      </c>
    </row>
    <row r="220" spans="1:8" x14ac:dyDescent="0.25">
      <c r="A220" s="10">
        <v>41646</v>
      </c>
      <c r="B220" s="11" t="s">
        <v>29</v>
      </c>
      <c r="C220" s="12" t="s">
        <v>27</v>
      </c>
      <c r="D220" s="11" t="s">
        <v>12</v>
      </c>
      <c r="E220" s="11" t="s">
        <v>18</v>
      </c>
      <c r="F220" s="11">
        <v>7</v>
      </c>
      <c r="G220" s="13">
        <v>15.299999999999999</v>
      </c>
      <c r="H220" s="14">
        <f t="shared" si="3"/>
        <v>107.1</v>
      </c>
    </row>
    <row r="221" spans="1:8" x14ac:dyDescent="0.25">
      <c r="A221" s="10">
        <v>42002</v>
      </c>
      <c r="B221" s="11" t="s">
        <v>28</v>
      </c>
      <c r="C221" s="12" t="s">
        <v>27</v>
      </c>
      <c r="D221" s="11" t="s">
        <v>12</v>
      </c>
      <c r="E221" s="11" t="s">
        <v>13</v>
      </c>
      <c r="F221" s="11">
        <v>1</v>
      </c>
      <c r="G221" s="13">
        <v>17.099999999999998</v>
      </c>
      <c r="H221" s="14">
        <f t="shared" si="3"/>
        <v>17.099999999999998</v>
      </c>
    </row>
    <row r="222" spans="1:8" x14ac:dyDescent="0.25">
      <c r="A222" s="10">
        <v>41800</v>
      </c>
      <c r="B222" s="11" t="s">
        <v>30</v>
      </c>
      <c r="C222" s="12" t="s">
        <v>27</v>
      </c>
      <c r="D222" s="11" t="s">
        <v>12</v>
      </c>
      <c r="E222" s="11" t="s">
        <v>14</v>
      </c>
      <c r="F222" s="11">
        <v>11</v>
      </c>
      <c r="G222" s="13">
        <v>16.2</v>
      </c>
      <c r="H222" s="14">
        <f t="shared" si="3"/>
        <v>178.2</v>
      </c>
    </row>
    <row r="223" spans="1:8" x14ac:dyDescent="0.25">
      <c r="A223" s="10">
        <v>41973</v>
      </c>
      <c r="B223" s="11" t="s">
        <v>28</v>
      </c>
      <c r="C223" s="12" t="s">
        <v>27</v>
      </c>
      <c r="D223" s="11" t="s">
        <v>12</v>
      </c>
      <c r="E223" s="11" t="s">
        <v>18</v>
      </c>
      <c r="F223" s="11">
        <v>15</v>
      </c>
      <c r="G223" s="13">
        <v>17.099999999999998</v>
      </c>
      <c r="H223" s="14">
        <f t="shared" si="3"/>
        <v>256.49999999999994</v>
      </c>
    </row>
    <row r="224" spans="1:8" x14ac:dyDescent="0.25">
      <c r="A224" s="10">
        <v>41642</v>
      </c>
      <c r="B224" s="11" t="s">
        <v>29</v>
      </c>
      <c r="C224" s="12" t="s">
        <v>27</v>
      </c>
      <c r="D224" s="11" t="s">
        <v>12</v>
      </c>
      <c r="E224" s="11" t="s">
        <v>17</v>
      </c>
      <c r="F224" s="11">
        <v>13</v>
      </c>
      <c r="G224" s="13">
        <v>15.299999999999999</v>
      </c>
      <c r="H224" s="14">
        <f t="shared" si="3"/>
        <v>198.89999999999998</v>
      </c>
    </row>
    <row r="225" spans="1:8" x14ac:dyDescent="0.25">
      <c r="A225" s="10">
        <v>41871</v>
      </c>
      <c r="B225" s="11" t="s">
        <v>29</v>
      </c>
      <c r="C225" s="12" t="s">
        <v>27</v>
      </c>
      <c r="D225" s="11" t="s">
        <v>12</v>
      </c>
      <c r="E225" s="11" t="s">
        <v>17</v>
      </c>
      <c r="F225" s="11">
        <v>6</v>
      </c>
      <c r="G225" s="13">
        <v>15.299999999999999</v>
      </c>
      <c r="H225" s="14">
        <f t="shared" si="3"/>
        <v>91.8</v>
      </c>
    </row>
    <row r="226" spans="1:8" x14ac:dyDescent="0.25">
      <c r="A226" s="10">
        <v>41815</v>
      </c>
      <c r="B226" s="11" t="s">
        <v>28</v>
      </c>
      <c r="C226" s="12" t="s">
        <v>27</v>
      </c>
      <c r="D226" s="11" t="s">
        <v>12</v>
      </c>
      <c r="E226" s="11" t="s">
        <v>14</v>
      </c>
      <c r="F226" s="11">
        <v>13</v>
      </c>
      <c r="G226" s="13">
        <v>17.099999999999998</v>
      </c>
      <c r="H226" s="14">
        <f t="shared" si="3"/>
        <v>222.29999999999998</v>
      </c>
    </row>
    <row r="227" spans="1:8" x14ac:dyDescent="0.25">
      <c r="A227" s="10">
        <v>41856</v>
      </c>
      <c r="B227" s="11" t="s">
        <v>28</v>
      </c>
      <c r="C227" s="12" t="s">
        <v>27</v>
      </c>
      <c r="D227" s="11" t="s">
        <v>12</v>
      </c>
      <c r="E227" s="11" t="s">
        <v>17</v>
      </c>
      <c r="F227" s="11">
        <v>16</v>
      </c>
      <c r="G227" s="13">
        <v>17.099999999999998</v>
      </c>
      <c r="H227" s="14">
        <f t="shared" si="3"/>
        <v>273.59999999999997</v>
      </c>
    </row>
    <row r="228" spans="1:8" x14ac:dyDescent="0.25">
      <c r="A228" s="10">
        <v>41931</v>
      </c>
      <c r="B228" s="11" t="s">
        <v>29</v>
      </c>
      <c r="C228" s="12" t="s">
        <v>27</v>
      </c>
      <c r="D228" s="11" t="s">
        <v>12</v>
      </c>
      <c r="E228" s="11" t="s">
        <v>18</v>
      </c>
      <c r="F228" s="11">
        <v>1</v>
      </c>
      <c r="G228" s="13">
        <v>15.299999999999999</v>
      </c>
      <c r="H228" s="14">
        <f t="shared" si="3"/>
        <v>15.299999999999999</v>
      </c>
    </row>
    <row r="229" spans="1:8" x14ac:dyDescent="0.25">
      <c r="A229" s="10">
        <v>41796</v>
      </c>
      <c r="B229" s="11" t="s">
        <v>29</v>
      </c>
      <c r="C229" s="12" t="s">
        <v>27</v>
      </c>
      <c r="D229" s="11" t="s">
        <v>12</v>
      </c>
      <c r="E229" s="11" t="s">
        <v>14</v>
      </c>
      <c r="F229" s="11">
        <v>6</v>
      </c>
      <c r="G229" s="13">
        <v>15.299999999999999</v>
      </c>
      <c r="H229" s="14">
        <f t="shared" si="3"/>
        <v>91.8</v>
      </c>
    </row>
    <row r="230" spans="1:8" x14ac:dyDescent="0.25">
      <c r="A230" s="10">
        <v>41866</v>
      </c>
      <c r="B230" s="11" t="s">
        <v>30</v>
      </c>
      <c r="C230" s="12" t="s">
        <v>27</v>
      </c>
      <c r="D230" s="11" t="s">
        <v>12</v>
      </c>
      <c r="E230" s="11" t="s">
        <v>18</v>
      </c>
      <c r="F230" s="11">
        <v>8</v>
      </c>
      <c r="G230" s="13">
        <v>16.2</v>
      </c>
      <c r="H230" s="14">
        <f t="shared" si="3"/>
        <v>129.6</v>
      </c>
    </row>
    <row r="231" spans="1:8" x14ac:dyDescent="0.25">
      <c r="A231" s="10">
        <v>41709</v>
      </c>
      <c r="B231" s="11" t="s">
        <v>28</v>
      </c>
      <c r="C231" s="12" t="s">
        <v>27</v>
      </c>
      <c r="D231" s="11" t="s">
        <v>12</v>
      </c>
      <c r="E231" s="11" t="s">
        <v>14</v>
      </c>
      <c r="F231" s="11">
        <v>6</v>
      </c>
      <c r="G231" s="13">
        <v>17.099999999999998</v>
      </c>
      <c r="H231" s="14">
        <f t="shared" si="3"/>
        <v>102.6</v>
      </c>
    </row>
    <row r="232" spans="1:8" x14ac:dyDescent="0.25">
      <c r="A232" s="10">
        <v>41874</v>
      </c>
      <c r="B232" s="11" t="s">
        <v>29</v>
      </c>
      <c r="C232" s="12" t="s">
        <v>27</v>
      </c>
      <c r="D232" s="11" t="s">
        <v>12</v>
      </c>
      <c r="E232" s="11" t="s">
        <v>17</v>
      </c>
      <c r="F232" s="11">
        <v>10</v>
      </c>
      <c r="G232" s="13">
        <v>15.299999999999999</v>
      </c>
      <c r="H232" s="14">
        <f t="shared" si="3"/>
        <v>153</v>
      </c>
    </row>
    <row r="233" spans="1:8" x14ac:dyDescent="0.25">
      <c r="A233" s="10">
        <v>41851</v>
      </c>
      <c r="B233" s="11" t="s">
        <v>28</v>
      </c>
      <c r="C233" s="12" t="s">
        <v>27</v>
      </c>
      <c r="D233" s="11" t="s">
        <v>12</v>
      </c>
      <c r="E233" s="11" t="s">
        <v>17</v>
      </c>
      <c r="F233" s="11">
        <v>2</v>
      </c>
      <c r="G233" s="13">
        <v>17.099999999999998</v>
      </c>
      <c r="H233" s="14">
        <f t="shared" si="3"/>
        <v>34.199999999999996</v>
      </c>
    </row>
    <row r="234" spans="1:8" x14ac:dyDescent="0.25">
      <c r="A234" s="10">
        <v>41772</v>
      </c>
      <c r="B234" s="11" t="s">
        <v>30</v>
      </c>
      <c r="C234" s="12" t="s">
        <v>27</v>
      </c>
      <c r="D234" s="11" t="s">
        <v>12</v>
      </c>
      <c r="E234" s="11" t="s">
        <v>14</v>
      </c>
      <c r="F234" s="11">
        <v>8</v>
      </c>
      <c r="G234" s="13">
        <v>16.2</v>
      </c>
      <c r="H234" s="14">
        <f t="shared" si="3"/>
        <v>129.6</v>
      </c>
    </row>
    <row r="235" spans="1:8" x14ac:dyDescent="0.25">
      <c r="A235" s="10">
        <v>41664</v>
      </c>
      <c r="B235" s="11" t="s">
        <v>29</v>
      </c>
      <c r="C235" s="12" t="s">
        <v>27</v>
      </c>
      <c r="D235" s="11" t="s">
        <v>12</v>
      </c>
      <c r="E235" s="11" t="s">
        <v>14</v>
      </c>
      <c r="F235" s="11">
        <v>13</v>
      </c>
      <c r="G235" s="13">
        <v>15.299999999999999</v>
      </c>
      <c r="H235" s="14">
        <f t="shared" si="3"/>
        <v>198.89999999999998</v>
      </c>
    </row>
    <row r="236" spans="1:8" x14ac:dyDescent="0.25">
      <c r="A236" s="10">
        <v>41945</v>
      </c>
      <c r="B236" s="11" t="s">
        <v>26</v>
      </c>
      <c r="C236" s="12" t="s">
        <v>27</v>
      </c>
      <c r="D236" s="11" t="s">
        <v>12</v>
      </c>
      <c r="E236" s="11" t="s">
        <v>13</v>
      </c>
      <c r="F236" s="11">
        <v>8</v>
      </c>
      <c r="G236" s="13">
        <v>17.099999999999998</v>
      </c>
      <c r="H236" s="14">
        <f t="shared" si="3"/>
        <v>136.79999999999998</v>
      </c>
    </row>
    <row r="237" spans="1:8" x14ac:dyDescent="0.25">
      <c r="A237" s="10">
        <v>41979</v>
      </c>
      <c r="B237" s="11" t="s">
        <v>26</v>
      </c>
      <c r="C237" s="12" t="s">
        <v>27</v>
      </c>
      <c r="D237" s="11" t="s">
        <v>12</v>
      </c>
      <c r="E237" s="11" t="s">
        <v>17</v>
      </c>
      <c r="F237" s="11">
        <v>11</v>
      </c>
      <c r="G237" s="13">
        <v>17.099999999999998</v>
      </c>
      <c r="H237" s="14">
        <f t="shared" si="3"/>
        <v>188.09999999999997</v>
      </c>
    </row>
    <row r="238" spans="1:8" x14ac:dyDescent="0.25">
      <c r="A238" s="10">
        <v>41843</v>
      </c>
      <c r="B238" s="11" t="s">
        <v>29</v>
      </c>
      <c r="C238" s="12" t="s">
        <v>27</v>
      </c>
      <c r="D238" s="11" t="s">
        <v>12</v>
      </c>
      <c r="E238" s="11" t="s">
        <v>13</v>
      </c>
      <c r="F238" s="11">
        <v>11</v>
      </c>
      <c r="G238" s="13">
        <v>15.299999999999999</v>
      </c>
      <c r="H238" s="14">
        <f t="shared" si="3"/>
        <v>168.29999999999998</v>
      </c>
    </row>
    <row r="239" spans="1:8" x14ac:dyDescent="0.25">
      <c r="A239" s="10">
        <v>41752</v>
      </c>
      <c r="B239" s="11" t="s">
        <v>30</v>
      </c>
      <c r="C239" s="12" t="s">
        <v>27</v>
      </c>
      <c r="D239" s="11" t="s">
        <v>12</v>
      </c>
      <c r="E239" s="11" t="s">
        <v>14</v>
      </c>
      <c r="F239" s="11">
        <v>4</v>
      </c>
      <c r="G239" s="13">
        <v>16.2</v>
      </c>
      <c r="H239" s="14">
        <f t="shared" si="3"/>
        <v>64.8</v>
      </c>
    </row>
    <row r="240" spans="1:8" x14ac:dyDescent="0.25">
      <c r="A240" s="10">
        <v>41831</v>
      </c>
      <c r="B240" s="11" t="s">
        <v>26</v>
      </c>
      <c r="C240" s="12" t="s">
        <v>27</v>
      </c>
      <c r="D240" s="11" t="s">
        <v>12</v>
      </c>
      <c r="E240" s="11" t="s">
        <v>13</v>
      </c>
      <c r="F240" s="11">
        <v>12</v>
      </c>
      <c r="G240" s="13">
        <v>17.099999999999998</v>
      </c>
      <c r="H240" s="14">
        <f t="shared" si="3"/>
        <v>205.2</v>
      </c>
    </row>
    <row r="241" spans="1:8" x14ac:dyDescent="0.25">
      <c r="A241" s="10">
        <v>41694</v>
      </c>
      <c r="B241" s="11" t="s">
        <v>28</v>
      </c>
      <c r="C241" s="12" t="s">
        <v>27</v>
      </c>
      <c r="D241" s="11" t="s">
        <v>12</v>
      </c>
      <c r="E241" s="11" t="s">
        <v>13</v>
      </c>
      <c r="F241" s="11">
        <v>16</v>
      </c>
      <c r="G241" s="13">
        <v>17.099999999999998</v>
      </c>
      <c r="H241" s="14">
        <f t="shared" si="3"/>
        <v>273.59999999999997</v>
      </c>
    </row>
    <row r="242" spans="1:8" x14ac:dyDescent="0.25">
      <c r="A242" s="10">
        <v>41777</v>
      </c>
      <c r="B242" s="11" t="s">
        <v>29</v>
      </c>
      <c r="C242" s="12" t="s">
        <v>27</v>
      </c>
      <c r="D242" s="11" t="s">
        <v>12</v>
      </c>
      <c r="E242" s="11" t="s">
        <v>18</v>
      </c>
      <c r="F242" s="11">
        <v>4</v>
      </c>
      <c r="G242" s="13">
        <v>15.299999999999999</v>
      </c>
      <c r="H242" s="14">
        <f t="shared" si="3"/>
        <v>61.199999999999996</v>
      </c>
    </row>
    <row r="243" spans="1:8" x14ac:dyDescent="0.25">
      <c r="A243" s="10">
        <v>41874</v>
      </c>
      <c r="B243" s="11" t="s">
        <v>28</v>
      </c>
      <c r="C243" s="12" t="s">
        <v>27</v>
      </c>
      <c r="D243" s="11" t="s">
        <v>12</v>
      </c>
      <c r="E243" s="11" t="s">
        <v>14</v>
      </c>
      <c r="F243" s="11">
        <v>11</v>
      </c>
      <c r="G243" s="13">
        <v>17.099999999999998</v>
      </c>
      <c r="H243" s="14">
        <f t="shared" si="3"/>
        <v>188.09999999999997</v>
      </c>
    </row>
    <row r="244" spans="1:8" x14ac:dyDescent="0.25">
      <c r="A244" s="10">
        <v>41881</v>
      </c>
      <c r="B244" s="11" t="s">
        <v>29</v>
      </c>
      <c r="C244" s="12" t="s">
        <v>27</v>
      </c>
      <c r="D244" s="11" t="s">
        <v>12</v>
      </c>
      <c r="E244" s="11" t="s">
        <v>14</v>
      </c>
      <c r="F244" s="11">
        <v>3</v>
      </c>
      <c r="G244" s="13">
        <v>15.299999999999999</v>
      </c>
      <c r="H244" s="14">
        <f t="shared" si="3"/>
        <v>45.9</v>
      </c>
    </row>
    <row r="245" spans="1:8" x14ac:dyDescent="0.25">
      <c r="A245" s="10">
        <v>41972</v>
      </c>
      <c r="B245" s="11" t="s">
        <v>30</v>
      </c>
      <c r="C245" s="12" t="s">
        <v>27</v>
      </c>
      <c r="D245" s="11" t="s">
        <v>12</v>
      </c>
      <c r="E245" s="11" t="s">
        <v>14</v>
      </c>
      <c r="F245" s="11">
        <v>1</v>
      </c>
      <c r="G245" s="13">
        <v>16.2</v>
      </c>
      <c r="H245" s="14">
        <f t="shared" si="3"/>
        <v>16.2</v>
      </c>
    </row>
    <row r="246" spans="1:8" x14ac:dyDescent="0.25">
      <c r="A246" s="10">
        <v>42003</v>
      </c>
      <c r="B246" s="11" t="s">
        <v>29</v>
      </c>
      <c r="C246" s="12" t="s">
        <v>27</v>
      </c>
      <c r="D246" s="11" t="s">
        <v>12</v>
      </c>
      <c r="E246" s="11" t="s">
        <v>13</v>
      </c>
      <c r="F246" s="11">
        <v>16</v>
      </c>
      <c r="G246" s="13">
        <v>15.299999999999999</v>
      </c>
      <c r="H246" s="14">
        <f t="shared" si="3"/>
        <v>244.79999999999998</v>
      </c>
    </row>
    <row r="247" spans="1:8" x14ac:dyDescent="0.25">
      <c r="A247" s="10">
        <v>41746</v>
      </c>
      <c r="B247" s="11" t="s">
        <v>30</v>
      </c>
      <c r="C247" s="12" t="s">
        <v>27</v>
      </c>
      <c r="D247" s="11" t="s">
        <v>12</v>
      </c>
      <c r="E247" s="11" t="s">
        <v>13</v>
      </c>
      <c r="F247" s="11">
        <v>7</v>
      </c>
      <c r="G247" s="13">
        <v>16.2</v>
      </c>
      <c r="H247" s="14">
        <f t="shared" si="3"/>
        <v>113.39999999999999</v>
      </c>
    </row>
    <row r="248" spans="1:8" x14ac:dyDescent="0.25">
      <c r="A248" s="10">
        <v>41740</v>
      </c>
      <c r="B248" s="11" t="s">
        <v>26</v>
      </c>
      <c r="C248" s="12" t="s">
        <v>27</v>
      </c>
      <c r="D248" s="11" t="s">
        <v>12</v>
      </c>
      <c r="E248" s="11" t="s">
        <v>14</v>
      </c>
      <c r="F248" s="11">
        <v>11</v>
      </c>
      <c r="G248" s="13">
        <v>17.099999999999998</v>
      </c>
      <c r="H248" s="14">
        <f t="shared" si="3"/>
        <v>188.09999999999997</v>
      </c>
    </row>
    <row r="249" spans="1:8" x14ac:dyDescent="0.25">
      <c r="A249" s="10">
        <v>41704</v>
      </c>
      <c r="B249" s="11" t="s">
        <v>26</v>
      </c>
      <c r="C249" s="12" t="s">
        <v>27</v>
      </c>
      <c r="D249" s="11" t="s">
        <v>12</v>
      </c>
      <c r="E249" s="11" t="s">
        <v>14</v>
      </c>
      <c r="F249" s="11">
        <v>13</v>
      </c>
      <c r="G249" s="13">
        <v>17.099999999999998</v>
      </c>
      <c r="H249" s="14">
        <f t="shared" si="3"/>
        <v>222.29999999999998</v>
      </c>
    </row>
    <row r="250" spans="1:8" x14ac:dyDescent="0.25">
      <c r="A250" s="10">
        <v>41719</v>
      </c>
      <c r="B250" s="11" t="s">
        <v>30</v>
      </c>
      <c r="C250" s="12" t="s">
        <v>27</v>
      </c>
      <c r="D250" s="11" t="s">
        <v>12</v>
      </c>
      <c r="E250" s="11" t="s">
        <v>18</v>
      </c>
      <c r="F250" s="11">
        <v>5</v>
      </c>
      <c r="G250" s="13">
        <v>16.2</v>
      </c>
      <c r="H250" s="14">
        <f t="shared" si="3"/>
        <v>81</v>
      </c>
    </row>
    <row r="251" spans="1:8" x14ac:dyDescent="0.25">
      <c r="A251" s="10">
        <v>41964</v>
      </c>
      <c r="B251" s="11" t="s">
        <v>28</v>
      </c>
      <c r="C251" s="12" t="s">
        <v>27</v>
      </c>
      <c r="D251" s="11" t="s">
        <v>12</v>
      </c>
      <c r="E251" s="11" t="s">
        <v>17</v>
      </c>
      <c r="F251" s="11">
        <v>14</v>
      </c>
      <c r="G251" s="13">
        <v>17.099999999999998</v>
      </c>
      <c r="H251" s="14">
        <f t="shared" si="3"/>
        <v>239.39999999999998</v>
      </c>
    </row>
    <row r="252" spans="1:8" x14ac:dyDescent="0.25">
      <c r="A252" s="10">
        <v>41980</v>
      </c>
      <c r="B252" s="11" t="s">
        <v>30</v>
      </c>
      <c r="C252" s="12" t="s">
        <v>27</v>
      </c>
      <c r="D252" s="11" t="s">
        <v>12</v>
      </c>
      <c r="E252" s="11" t="s">
        <v>13</v>
      </c>
      <c r="F252" s="11">
        <v>15</v>
      </c>
      <c r="G252" s="13">
        <v>16.2</v>
      </c>
      <c r="H252" s="14">
        <f t="shared" si="3"/>
        <v>243</v>
      </c>
    </row>
    <row r="253" spans="1:8" x14ac:dyDescent="0.25">
      <c r="A253" s="10">
        <v>41875</v>
      </c>
      <c r="B253" s="11" t="s">
        <v>28</v>
      </c>
      <c r="C253" s="12" t="s">
        <v>27</v>
      </c>
      <c r="D253" s="11" t="s">
        <v>12</v>
      </c>
      <c r="E253" s="11" t="s">
        <v>18</v>
      </c>
      <c r="F253" s="11">
        <v>13</v>
      </c>
      <c r="G253" s="13">
        <v>17.099999999999998</v>
      </c>
      <c r="H253" s="14">
        <f t="shared" si="3"/>
        <v>222.29999999999998</v>
      </c>
    </row>
    <row r="254" spans="1:8" x14ac:dyDescent="0.25">
      <c r="A254" s="10">
        <v>41856</v>
      </c>
      <c r="B254" s="11" t="s">
        <v>30</v>
      </c>
      <c r="C254" s="12" t="s">
        <v>27</v>
      </c>
      <c r="D254" s="11" t="s">
        <v>12</v>
      </c>
      <c r="E254" s="11" t="s">
        <v>13</v>
      </c>
      <c r="F254" s="11">
        <v>3</v>
      </c>
      <c r="G254" s="13">
        <v>16.2</v>
      </c>
      <c r="H254" s="14">
        <f t="shared" si="3"/>
        <v>48.599999999999994</v>
      </c>
    </row>
    <row r="255" spans="1:8" x14ac:dyDescent="0.25">
      <c r="A255" s="10">
        <v>41810</v>
      </c>
      <c r="B255" s="11" t="s">
        <v>28</v>
      </c>
      <c r="C255" s="12" t="s">
        <v>27</v>
      </c>
      <c r="D255" s="11" t="s">
        <v>12</v>
      </c>
      <c r="E255" s="11" t="s">
        <v>18</v>
      </c>
      <c r="F255" s="11">
        <v>15</v>
      </c>
      <c r="G255" s="13">
        <v>17.099999999999998</v>
      </c>
      <c r="H255" s="14">
        <f t="shared" si="3"/>
        <v>256.49999999999994</v>
      </c>
    </row>
    <row r="256" spans="1:8" x14ac:dyDescent="0.25">
      <c r="A256" s="10">
        <v>41856</v>
      </c>
      <c r="B256" s="11" t="s">
        <v>29</v>
      </c>
      <c r="C256" s="12" t="s">
        <v>27</v>
      </c>
      <c r="D256" s="11" t="s">
        <v>12</v>
      </c>
      <c r="E256" s="11" t="s">
        <v>17</v>
      </c>
      <c r="F256" s="11">
        <v>11</v>
      </c>
      <c r="G256" s="13">
        <v>15.299999999999999</v>
      </c>
      <c r="H256" s="14">
        <f t="shared" si="3"/>
        <v>168.29999999999998</v>
      </c>
    </row>
    <row r="257" spans="1:8" x14ac:dyDescent="0.25">
      <c r="A257" s="10">
        <v>41641</v>
      </c>
      <c r="B257" s="11" t="s">
        <v>28</v>
      </c>
      <c r="C257" s="12" t="s">
        <v>27</v>
      </c>
      <c r="D257" s="11" t="s">
        <v>12</v>
      </c>
      <c r="E257" s="11" t="s">
        <v>17</v>
      </c>
      <c r="F257" s="11">
        <v>3</v>
      </c>
      <c r="G257" s="13">
        <v>17.099999999999998</v>
      </c>
      <c r="H257" s="14">
        <f t="shared" si="3"/>
        <v>51.3</v>
      </c>
    </row>
    <row r="258" spans="1:8" x14ac:dyDescent="0.25">
      <c r="A258" s="10">
        <v>41655</v>
      </c>
      <c r="B258" s="11" t="s">
        <v>30</v>
      </c>
      <c r="C258" s="12" t="s">
        <v>27</v>
      </c>
      <c r="D258" s="11" t="s">
        <v>12</v>
      </c>
      <c r="E258" s="11" t="s">
        <v>17</v>
      </c>
      <c r="F258" s="11">
        <v>10</v>
      </c>
      <c r="G258" s="13">
        <v>16.2</v>
      </c>
      <c r="H258" s="14">
        <f t="shared" si="3"/>
        <v>162</v>
      </c>
    </row>
    <row r="259" spans="1:8" x14ac:dyDescent="0.25">
      <c r="A259" s="10">
        <v>41644</v>
      </c>
      <c r="B259" s="11" t="s">
        <v>26</v>
      </c>
      <c r="C259" s="12" t="s">
        <v>27</v>
      </c>
      <c r="D259" s="11" t="s">
        <v>12</v>
      </c>
      <c r="E259" s="11" t="s">
        <v>13</v>
      </c>
      <c r="F259" s="11">
        <v>3</v>
      </c>
      <c r="G259" s="13">
        <v>17.099999999999998</v>
      </c>
      <c r="H259" s="14">
        <f t="shared" si="3"/>
        <v>51.3</v>
      </c>
    </row>
    <row r="260" spans="1:8" x14ac:dyDescent="0.25">
      <c r="A260" s="10">
        <v>41754</v>
      </c>
      <c r="B260" s="11" t="s">
        <v>29</v>
      </c>
      <c r="C260" s="12" t="s">
        <v>27</v>
      </c>
      <c r="D260" s="11" t="s">
        <v>12</v>
      </c>
      <c r="E260" s="11" t="s">
        <v>18</v>
      </c>
      <c r="F260" s="11">
        <v>11</v>
      </c>
      <c r="G260" s="13">
        <v>15.299999999999999</v>
      </c>
      <c r="H260" s="14">
        <f t="shared" si="3"/>
        <v>168.29999999999998</v>
      </c>
    </row>
    <row r="261" spans="1:8" x14ac:dyDescent="0.25">
      <c r="A261" s="10">
        <v>41897</v>
      </c>
      <c r="B261" s="11" t="s">
        <v>29</v>
      </c>
      <c r="C261" s="12" t="s">
        <v>27</v>
      </c>
      <c r="D261" s="11" t="s">
        <v>12</v>
      </c>
      <c r="E261" s="11" t="s">
        <v>13</v>
      </c>
      <c r="F261" s="11">
        <v>7</v>
      </c>
      <c r="G261" s="13">
        <v>15.299999999999999</v>
      </c>
      <c r="H261" s="14">
        <f t="shared" si="3"/>
        <v>107.1</v>
      </c>
    </row>
    <row r="262" spans="1:8" x14ac:dyDescent="0.25">
      <c r="A262" s="10">
        <v>41828</v>
      </c>
      <c r="B262" s="11" t="s">
        <v>26</v>
      </c>
      <c r="C262" s="12" t="s">
        <v>27</v>
      </c>
      <c r="D262" s="11" t="s">
        <v>12</v>
      </c>
      <c r="E262" s="11" t="s">
        <v>17</v>
      </c>
      <c r="F262" s="11">
        <v>16</v>
      </c>
      <c r="G262" s="13">
        <v>17.099999999999998</v>
      </c>
      <c r="H262" s="14">
        <f t="shared" si="3"/>
        <v>273.59999999999997</v>
      </c>
    </row>
    <row r="263" spans="1:8" x14ac:dyDescent="0.25">
      <c r="A263" s="10">
        <v>41874</v>
      </c>
      <c r="B263" s="11" t="s">
        <v>30</v>
      </c>
      <c r="C263" s="12" t="s">
        <v>27</v>
      </c>
      <c r="D263" s="11" t="s">
        <v>12</v>
      </c>
      <c r="E263" s="11" t="s">
        <v>14</v>
      </c>
      <c r="F263" s="11">
        <v>11</v>
      </c>
      <c r="G263" s="13">
        <v>16.2</v>
      </c>
      <c r="H263" s="14">
        <f t="shared" si="3"/>
        <v>178.2</v>
      </c>
    </row>
    <row r="264" spans="1:8" x14ac:dyDescent="0.25">
      <c r="A264" s="10">
        <v>41889</v>
      </c>
      <c r="B264" s="11" t="s">
        <v>29</v>
      </c>
      <c r="C264" s="12" t="s">
        <v>27</v>
      </c>
      <c r="D264" s="11" t="s">
        <v>12</v>
      </c>
      <c r="E264" s="11" t="s">
        <v>14</v>
      </c>
      <c r="F264" s="11">
        <v>7</v>
      </c>
      <c r="G264" s="13">
        <v>15.299999999999999</v>
      </c>
      <c r="H264" s="14">
        <f t="shared" si="3"/>
        <v>107.1</v>
      </c>
    </row>
    <row r="265" spans="1:8" x14ac:dyDescent="0.25">
      <c r="A265" s="10">
        <v>41845</v>
      </c>
      <c r="B265" s="11" t="s">
        <v>26</v>
      </c>
      <c r="C265" s="12" t="s">
        <v>27</v>
      </c>
      <c r="D265" s="11" t="s">
        <v>12</v>
      </c>
      <c r="E265" s="11" t="s">
        <v>14</v>
      </c>
      <c r="F265" s="11">
        <v>1</v>
      </c>
      <c r="G265" s="13">
        <v>17.099999999999998</v>
      </c>
      <c r="H265" s="14">
        <f t="shared" si="3"/>
        <v>17.099999999999998</v>
      </c>
    </row>
    <row r="266" spans="1:8" x14ac:dyDescent="0.25">
      <c r="A266" s="10">
        <v>41818</v>
      </c>
      <c r="B266" s="11" t="s">
        <v>30</v>
      </c>
      <c r="C266" s="12" t="s">
        <v>27</v>
      </c>
      <c r="D266" s="11" t="s">
        <v>12</v>
      </c>
      <c r="E266" s="11" t="s">
        <v>18</v>
      </c>
      <c r="F266" s="11">
        <v>10</v>
      </c>
      <c r="G266" s="13">
        <v>16.2</v>
      </c>
      <c r="H266" s="14">
        <f t="shared" ref="H266:H329" si="4">F266*G266</f>
        <v>162</v>
      </c>
    </row>
    <row r="267" spans="1:8" x14ac:dyDescent="0.25">
      <c r="A267" s="10">
        <v>41748</v>
      </c>
      <c r="B267" s="11" t="s">
        <v>26</v>
      </c>
      <c r="C267" s="12" t="s">
        <v>27</v>
      </c>
      <c r="D267" s="11" t="s">
        <v>12</v>
      </c>
      <c r="E267" s="11" t="s">
        <v>14</v>
      </c>
      <c r="F267" s="11">
        <v>13</v>
      </c>
      <c r="G267" s="13">
        <v>17.099999999999998</v>
      </c>
      <c r="H267" s="14">
        <f t="shared" si="4"/>
        <v>222.29999999999998</v>
      </c>
    </row>
    <row r="268" spans="1:8" x14ac:dyDescent="0.25">
      <c r="A268" s="10">
        <v>41992</v>
      </c>
      <c r="B268" s="11" t="s">
        <v>30</v>
      </c>
      <c r="C268" s="12" t="s">
        <v>27</v>
      </c>
      <c r="D268" s="11" t="s">
        <v>12</v>
      </c>
      <c r="E268" s="11" t="s">
        <v>13</v>
      </c>
      <c r="F268" s="11">
        <v>3</v>
      </c>
      <c r="G268" s="13">
        <v>16.2</v>
      </c>
      <c r="H268" s="14">
        <f t="shared" si="4"/>
        <v>48.599999999999994</v>
      </c>
    </row>
    <row r="269" spans="1:8" x14ac:dyDescent="0.25">
      <c r="A269" s="10">
        <v>41724</v>
      </c>
      <c r="B269" s="11" t="s">
        <v>28</v>
      </c>
      <c r="C269" s="12" t="s">
        <v>27</v>
      </c>
      <c r="D269" s="11" t="s">
        <v>12</v>
      </c>
      <c r="E269" s="11" t="s">
        <v>17</v>
      </c>
      <c r="F269" s="11">
        <v>6</v>
      </c>
      <c r="G269" s="13">
        <v>17.099999999999998</v>
      </c>
      <c r="H269" s="14">
        <f t="shared" si="4"/>
        <v>102.6</v>
      </c>
    </row>
    <row r="270" spans="1:8" x14ac:dyDescent="0.25">
      <c r="A270" s="10">
        <v>41709</v>
      </c>
      <c r="B270" s="11" t="s">
        <v>30</v>
      </c>
      <c r="C270" s="12" t="s">
        <v>27</v>
      </c>
      <c r="D270" s="11" t="s">
        <v>12</v>
      </c>
      <c r="E270" s="11" t="s">
        <v>17</v>
      </c>
      <c r="F270" s="11">
        <v>12</v>
      </c>
      <c r="G270" s="13">
        <v>16.2</v>
      </c>
      <c r="H270" s="14">
        <f t="shared" si="4"/>
        <v>194.39999999999998</v>
      </c>
    </row>
    <row r="271" spans="1:8" x14ac:dyDescent="0.25">
      <c r="A271" s="10">
        <v>41778</v>
      </c>
      <c r="B271" s="11" t="s">
        <v>29</v>
      </c>
      <c r="C271" s="12" t="s">
        <v>27</v>
      </c>
      <c r="D271" s="11" t="s">
        <v>12</v>
      </c>
      <c r="E271" s="11" t="s">
        <v>13</v>
      </c>
      <c r="F271" s="11">
        <v>15</v>
      </c>
      <c r="G271" s="13">
        <v>15.299999999999999</v>
      </c>
      <c r="H271" s="14">
        <f t="shared" si="4"/>
        <v>229.49999999999997</v>
      </c>
    </row>
    <row r="272" spans="1:8" x14ac:dyDescent="0.25">
      <c r="A272" s="10">
        <v>41754</v>
      </c>
      <c r="B272" s="11" t="s">
        <v>28</v>
      </c>
      <c r="C272" s="12" t="s">
        <v>27</v>
      </c>
      <c r="D272" s="11" t="s">
        <v>12</v>
      </c>
      <c r="E272" s="11" t="s">
        <v>13</v>
      </c>
      <c r="F272" s="11">
        <v>13</v>
      </c>
      <c r="G272" s="13">
        <v>17.099999999999998</v>
      </c>
      <c r="H272" s="14">
        <f t="shared" si="4"/>
        <v>222.29999999999998</v>
      </c>
    </row>
    <row r="273" spans="1:8" x14ac:dyDescent="0.25">
      <c r="A273" s="10">
        <v>41718</v>
      </c>
      <c r="B273" s="11" t="s">
        <v>30</v>
      </c>
      <c r="C273" s="12" t="s">
        <v>27</v>
      </c>
      <c r="D273" s="11" t="s">
        <v>12</v>
      </c>
      <c r="E273" s="11" t="s">
        <v>14</v>
      </c>
      <c r="F273" s="11">
        <v>11</v>
      </c>
      <c r="G273" s="13">
        <v>16.2</v>
      </c>
      <c r="H273" s="14">
        <f t="shared" si="4"/>
        <v>178.2</v>
      </c>
    </row>
    <row r="274" spans="1:8" x14ac:dyDescent="0.25">
      <c r="A274" s="10">
        <v>41778</v>
      </c>
      <c r="B274" s="11" t="s">
        <v>28</v>
      </c>
      <c r="C274" s="12" t="s">
        <v>27</v>
      </c>
      <c r="D274" s="11" t="s">
        <v>12</v>
      </c>
      <c r="E274" s="11" t="s">
        <v>17</v>
      </c>
      <c r="F274" s="11">
        <v>9</v>
      </c>
      <c r="G274" s="13">
        <v>17.099999999999998</v>
      </c>
      <c r="H274" s="14">
        <f t="shared" si="4"/>
        <v>153.89999999999998</v>
      </c>
    </row>
    <row r="275" spans="1:8" x14ac:dyDescent="0.25">
      <c r="A275" s="10">
        <v>41919</v>
      </c>
      <c r="B275" s="11" t="s">
        <v>30</v>
      </c>
      <c r="C275" s="12" t="s">
        <v>27</v>
      </c>
      <c r="D275" s="11" t="s">
        <v>12</v>
      </c>
      <c r="E275" s="11" t="s">
        <v>14</v>
      </c>
      <c r="F275" s="11">
        <v>16</v>
      </c>
      <c r="G275" s="13">
        <v>16.2</v>
      </c>
      <c r="H275" s="14">
        <f t="shared" si="4"/>
        <v>259.2</v>
      </c>
    </row>
    <row r="276" spans="1:8" x14ac:dyDescent="0.25">
      <c r="A276" s="10">
        <v>41685</v>
      </c>
      <c r="B276" s="11" t="s">
        <v>30</v>
      </c>
      <c r="C276" s="12" t="s">
        <v>27</v>
      </c>
      <c r="D276" s="11" t="s">
        <v>12</v>
      </c>
      <c r="E276" s="11" t="s">
        <v>17</v>
      </c>
      <c r="F276" s="11">
        <v>15</v>
      </c>
      <c r="G276" s="13">
        <v>16.2</v>
      </c>
      <c r="H276" s="14">
        <f t="shared" si="4"/>
        <v>243</v>
      </c>
    </row>
    <row r="277" spans="1:8" x14ac:dyDescent="0.25">
      <c r="A277" s="10">
        <v>41973</v>
      </c>
      <c r="B277" s="11" t="s">
        <v>30</v>
      </c>
      <c r="C277" s="12" t="s">
        <v>27</v>
      </c>
      <c r="D277" s="11" t="s">
        <v>12</v>
      </c>
      <c r="E277" s="11" t="s">
        <v>18</v>
      </c>
      <c r="F277" s="11">
        <v>2</v>
      </c>
      <c r="G277" s="13">
        <v>16.2</v>
      </c>
      <c r="H277" s="14">
        <f t="shared" si="4"/>
        <v>32.4</v>
      </c>
    </row>
    <row r="278" spans="1:8" x14ac:dyDescent="0.25">
      <c r="A278" s="10">
        <v>41694</v>
      </c>
      <c r="B278" s="11" t="s">
        <v>26</v>
      </c>
      <c r="C278" s="12" t="s">
        <v>27</v>
      </c>
      <c r="D278" s="11" t="s">
        <v>12</v>
      </c>
      <c r="E278" s="11" t="s">
        <v>13</v>
      </c>
      <c r="F278" s="11">
        <v>9</v>
      </c>
      <c r="G278" s="13">
        <v>17.099999999999998</v>
      </c>
      <c r="H278" s="14">
        <f t="shared" si="4"/>
        <v>153.89999999999998</v>
      </c>
    </row>
    <row r="279" spans="1:8" x14ac:dyDescent="0.25">
      <c r="A279" s="10">
        <v>41920</v>
      </c>
      <c r="B279" s="11" t="s">
        <v>26</v>
      </c>
      <c r="C279" s="12" t="s">
        <v>27</v>
      </c>
      <c r="D279" s="11" t="s">
        <v>12</v>
      </c>
      <c r="E279" s="11" t="s">
        <v>14</v>
      </c>
      <c r="F279" s="11">
        <v>3</v>
      </c>
      <c r="G279" s="13">
        <v>17.099999999999998</v>
      </c>
      <c r="H279" s="14">
        <f t="shared" si="4"/>
        <v>51.3</v>
      </c>
    </row>
    <row r="280" spans="1:8" x14ac:dyDescent="0.25">
      <c r="A280" s="10">
        <v>41964</v>
      </c>
      <c r="B280" s="11" t="s">
        <v>26</v>
      </c>
      <c r="C280" s="12" t="s">
        <v>27</v>
      </c>
      <c r="D280" s="11" t="s">
        <v>12</v>
      </c>
      <c r="E280" s="11" t="s">
        <v>14</v>
      </c>
      <c r="F280" s="11">
        <v>14</v>
      </c>
      <c r="G280" s="13">
        <v>17.099999999999998</v>
      </c>
      <c r="H280" s="14">
        <f t="shared" si="4"/>
        <v>239.39999999999998</v>
      </c>
    </row>
    <row r="281" spans="1:8" x14ac:dyDescent="0.25">
      <c r="A281" s="10">
        <v>41886</v>
      </c>
      <c r="B281" s="11" t="s">
        <v>26</v>
      </c>
      <c r="C281" s="12" t="s">
        <v>27</v>
      </c>
      <c r="D281" s="11" t="s">
        <v>12</v>
      </c>
      <c r="E281" s="11" t="s">
        <v>17</v>
      </c>
      <c r="F281" s="11">
        <v>6</v>
      </c>
      <c r="G281" s="13">
        <v>17.099999999999998</v>
      </c>
      <c r="H281" s="14">
        <f t="shared" si="4"/>
        <v>102.6</v>
      </c>
    </row>
    <row r="282" spans="1:8" x14ac:dyDescent="0.25">
      <c r="A282" s="10">
        <v>41641</v>
      </c>
      <c r="B282" s="11" t="s">
        <v>30</v>
      </c>
      <c r="C282" s="12" t="s">
        <v>27</v>
      </c>
      <c r="D282" s="11" t="s">
        <v>12</v>
      </c>
      <c r="E282" s="11" t="s">
        <v>17</v>
      </c>
      <c r="F282" s="11">
        <v>2</v>
      </c>
      <c r="G282" s="13">
        <v>16.2</v>
      </c>
      <c r="H282" s="14">
        <f t="shared" si="4"/>
        <v>32.4</v>
      </c>
    </row>
    <row r="283" spans="1:8" x14ac:dyDescent="0.25">
      <c r="A283" s="10">
        <v>41746</v>
      </c>
      <c r="B283" s="11" t="s">
        <v>30</v>
      </c>
      <c r="C283" s="12" t="s">
        <v>27</v>
      </c>
      <c r="D283" s="11" t="s">
        <v>12</v>
      </c>
      <c r="E283" s="11" t="s">
        <v>17</v>
      </c>
      <c r="F283" s="11">
        <v>9</v>
      </c>
      <c r="G283" s="13">
        <v>16.2</v>
      </c>
      <c r="H283" s="14">
        <f t="shared" si="4"/>
        <v>145.79999999999998</v>
      </c>
    </row>
    <row r="284" spans="1:8" x14ac:dyDescent="0.25">
      <c r="A284" s="10">
        <v>41935</v>
      </c>
      <c r="B284" s="11" t="s">
        <v>30</v>
      </c>
      <c r="C284" s="12" t="s">
        <v>27</v>
      </c>
      <c r="D284" s="11" t="s">
        <v>12</v>
      </c>
      <c r="E284" s="11" t="s">
        <v>17</v>
      </c>
      <c r="F284" s="11">
        <v>15</v>
      </c>
      <c r="G284" s="13">
        <v>16.2</v>
      </c>
      <c r="H284" s="14">
        <f t="shared" si="4"/>
        <v>243</v>
      </c>
    </row>
    <row r="285" spans="1:8" x14ac:dyDescent="0.25">
      <c r="A285" s="10">
        <v>41688</v>
      </c>
      <c r="B285" s="11" t="s">
        <v>28</v>
      </c>
      <c r="C285" s="12" t="s">
        <v>27</v>
      </c>
      <c r="D285" s="11" t="s">
        <v>12</v>
      </c>
      <c r="E285" s="11" t="s">
        <v>14</v>
      </c>
      <c r="F285" s="11">
        <v>1</v>
      </c>
      <c r="G285" s="13">
        <v>17.099999999999998</v>
      </c>
      <c r="H285" s="14">
        <f t="shared" si="4"/>
        <v>17.099999999999998</v>
      </c>
    </row>
    <row r="286" spans="1:8" x14ac:dyDescent="0.25">
      <c r="A286" s="10">
        <v>41661</v>
      </c>
      <c r="B286" s="11" t="s">
        <v>26</v>
      </c>
      <c r="C286" s="12" t="s">
        <v>27</v>
      </c>
      <c r="D286" s="11" t="s">
        <v>12</v>
      </c>
      <c r="E286" s="11" t="s">
        <v>13</v>
      </c>
      <c r="F286" s="11">
        <v>7</v>
      </c>
      <c r="G286" s="13">
        <v>17.099999999999998</v>
      </c>
      <c r="H286" s="14">
        <f t="shared" si="4"/>
        <v>119.69999999999999</v>
      </c>
    </row>
    <row r="287" spans="1:8" x14ac:dyDescent="0.25">
      <c r="A287" s="10">
        <v>41989</v>
      </c>
      <c r="B287" s="11" t="s">
        <v>26</v>
      </c>
      <c r="C287" s="12" t="s">
        <v>27</v>
      </c>
      <c r="D287" s="11" t="s">
        <v>12</v>
      </c>
      <c r="E287" s="11" t="s">
        <v>18</v>
      </c>
      <c r="F287" s="11">
        <v>11</v>
      </c>
      <c r="G287" s="13">
        <v>17.099999999999998</v>
      </c>
      <c r="H287" s="14">
        <f t="shared" si="4"/>
        <v>188.09999999999997</v>
      </c>
    </row>
    <row r="288" spans="1:8" x14ac:dyDescent="0.25">
      <c r="A288" s="10">
        <v>41933</v>
      </c>
      <c r="B288" s="11" t="s">
        <v>30</v>
      </c>
      <c r="C288" s="12" t="s">
        <v>27</v>
      </c>
      <c r="D288" s="11" t="s">
        <v>12</v>
      </c>
      <c r="E288" s="11" t="s">
        <v>13</v>
      </c>
      <c r="F288" s="11">
        <v>10</v>
      </c>
      <c r="G288" s="13">
        <v>16.2</v>
      </c>
      <c r="H288" s="14">
        <f t="shared" si="4"/>
        <v>162</v>
      </c>
    </row>
    <row r="289" spans="1:8" x14ac:dyDescent="0.25">
      <c r="A289" s="10">
        <v>41852</v>
      </c>
      <c r="B289" s="11" t="s">
        <v>28</v>
      </c>
      <c r="C289" s="12" t="s">
        <v>27</v>
      </c>
      <c r="D289" s="11" t="s">
        <v>12</v>
      </c>
      <c r="E289" s="11" t="s">
        <v>14</v>
      </c>
      <c r="F289" s="11">
        <v>2</v>
      </c>
      <c r="G289" s="13">
        <v>17.099999999999998</v>
      </c>
      <c r="H289" s="14">
        <f t="shared" si="4"/>
        <v>34.199999999999996</v>
      </c>
    </row>
    <row r="290" spans="1:8" x14ac:dyDescent="0.25">
      <c r="A290" s="10">
        <v>41892</v>
      </c>
      <c r="B290" s="11" t="s">
        <v>26</v>
      </c>
      <c r="C290" s="12" t="s">
        <v>27</v>
      </c>
      <c r="D290" s="11" t="s">
        <v>12</v>
      </c>
      <c r="E290" s="11" t="s">
        <v>13</v>
      </c>
      <c r="F290" s="11">
        <v>3</v>
      </c>
      <c r="G290" s="13">
        <v>17.099999999999998</v>
      </c>
      <c r="H290" s="14">
        <f t="shared" si="4"/>
        <v>51.3</v>
      </c>
    </row>
    <row r="291" spans="1:8" x14ac:dyDescent="0.25">
      <c r="A291" s="10">
        <v>41981</v>
      </c>
      <c r="B291" s="11" t="s">
        <v>29</v>
      </c>
      <c r="C291" s="12" t="s">
        <v>27</v>
      </c>
      <c r="D291" s="11" t="s">
        <v>12</v>
      </c>
      <c r="E291" s="11" t="s">
        <v>18</v>
      </c>
      <c r="F291" s="11">
        <v>2</v>
      </c>
      <c r="G291" s="13">
        <v>15.299999999999999</v>
      </c>
      <c r="H291" s="14">
        <f t="shared" si="4"/>
        <v>30.599999999999998</v>
      </c>
    </row>
    <row r="292" spans="1:8" x14ac:dyDescent="0.25">
      <c r="A292" s="10">
        <v>41722</v>
      </c>
      <c r="B292" s="11" t="s">
        <v>26</v>
      </c>
      <c r="C292" s="12" t="s">
        <v>27</v>
      </c>
      <c r="D292" s="11" t="s">
        <v>12</v>
      </c>
      <c r="E292" s="11" t="s">
        <v>18</v>
      </c>
      <c r="F292" s="11">
        <v>4</v>
      </c>
      <c r="G292" s="13">
        <v>17.099999999999998</v>
      </c>
      <c r="H292" s="14">
        <f t="shared" si="4"/>
        <v>68.399999999999991</v>
      </c>
    </row>
    <row r="293" spans="1:8" x14ac:dyDescent="0.25">
      <c r="A293" s="10">
        <v>41730</v>
      </c>
      <c r="B293" s="11" t="s">
        <v>26</v>
      </c>
      <c r="C293" s="12" t="s">
        <v>27</v>
      </c>
      <c r="D293" s="11" t="s">
        <v>12</v>
      </c>
      <c r="E293" s="11" t="s">
        <v>17</v>
      </c>
      <c r="F293" s="11">
        <v>14</v>
      </c>
      <c r="G293" s="13">
        <v>17.099999999999998</v>
      </c>
      <c r="H293" s="14">
        <f t="shared" si="4"/>
        <v>239.39999999999998</v>
      </c>
    </row>
    <row r="294" spans="1:8" x14ac:dyDescent="0.25">
      <c r="A294" s="10">
        <v>41991</v>
      </c>
      <c r="B294" s="11" t="s">
        <v>31</v>
      </c>
      <c r="C294" s="12" t="s">
        <v>32</v>
      </c>
      <c r="D294" s="11" t="s">
        <v>12</v>
      </c>
      <c r="E294" s="11" t="s">
        <v>18</v>
      </c>
      <c r="F294" s="11">
        <v>1</v>
      </c>
      <c r="G294" s="13">
        <v>17.099999999999998</v>
      </c>
      <c r="H294" s="14">
        <f t="shared" si="4"/>
        <v>17.099999999999998</v>
      </c>
    </row>
    <row r="295" spans="1:8" x14ac:dyDescent="0.25">
      <c r="A295" s="10">
        <v>41765</v>
      </c>
      <c r="B295" s="11" t="s">
        <v>33</v>
      </c>
      <c r="C295" s="12" t="s">
        <v>32</v>
      </c>
      <c r="D295" s="11" t="s">
        <v>12</v>
      </c>
      <c r="E295" s="11" t="s">
        <v>17</v>
      </c>
      <c r="F295" s="11">
        <v>5</v>
      </c>
      <c r="G295" s="13">
        <v>17.099999999999998</v>
      </c>
      <c r="H295" s="14">
        <f t="shared" si="4"/>
        <v>85.499999999999986</v>
      </c>
    </row>
    <row r="296" spans="1:8" x14ac:dyDescent="0.25">
      <c r="A296" s="10">
        <v>41953</v>
      </c>
      <c r="B296" s="11" t="s">
        <v>34</v>
      </c>
      <c r="C296" s="12" t="s">
        <v>32</v>
      </c>
      <c r="D296" s="11" t="s">
        <v>12</v>
      </c>
      <c r="E296" s="11" t="s">
        <v>18</v>
      </c>
      <c r="F296" s="11">
        <v>4</v>
      </c>
      <c r="G296" s="13">
        <v>17.099999999999998</v>
      </c>
      <c r="H296" s="14">
        <f t="shared" si="4"/>
        <v>68.399999999999991</v>
      </c>
    </row>
    <row r="297" spans="1:8" x14ac:dyDescent="0.25">
      <c r="A297" s="10">
        <v>41845</v>
      </c>
      <c r="B297" s="11" t="s">
        <v>34</v>
      </c>
      <c r="C297" s="12" t="s">
        <v>32</v>
      </c>
      <c r="D297" s="11" t="s">
        <v>12</v>
      </c>
      <c r="E297" s="11" t="s">
        <v>13</v>
      </c>
      <c r="F297" s="11">
        <v>9</v>
      </c>
      <c r="G297" s="13">
        <v>17.099999999999998</v>
      </c>
      <c r="H297" s="14">
        <f t="shared" si="4"/>
        <v>153.89999999999998</v>
      </c>
    </row>
    <row r="298" spans="1:8" x14ac:dyDescent="0.25">
      <c r="A298" s="10">
        <v>41993</v>
      </c>
      <c r="B298" s="11" t="s">
        <v>33</v>
      </c>
      <c r="C298" s="12" t="s">
        <v>32</v>
      </c>
      <c r="D298" s="11" t="s">
        <v>12</v>
      </c>
      <c r="E298" s="11" t="s">
        <v>14</v>
      </c>
      <c r="F298" s="11">
        <v>7</v>
      </c>
      <c r="G298" s="13">
        <v>17.099999999999998</v>
      </c>
      <c r="H298" s="14">
        <f t="shared" si="4"/>
        <v>119.69999999999999</v>
      </c>
    </row>
    <row r="299" spans="1:8" x14ac:dyDescent="0.25">
      <c r="A299" s="10">
        <v>41832</v>
      </c>
      <c r="B299" s="11" t="s">
        <v>35</v>
      </c>
      <c r="C299" s="12" t="s">
        <v>32</v>
      </c>
      <c r="D299" s="11" t="s">
        <v>12</v>
      </c>
      <c r="E299" s="11" t="s">
        <v>13</v>
      </c>
      <c r="F299" s="11">
        <v>12</v>
      </c>
      <c r="G299" s="13">
        <v>15.299999999999999</v>
      </c>
      <c r="H299" s="14">
        <f t="shared" si="4"/>
        <v>183.6</v>
      </c>
    </row>
    <row r="300" spans="1:8" x14ac:dyDescent="0.25">
      <c r="A300" s="10">
        <v>41834</v>
      </c>
      <c r="B300" s="11" t="s">
        <v>35</v>
      </c>
      <c r="C300" s="12" t="s">
        <v>32</v>
      </c>
      <c r="D300" s="11" t="s">
        <v>12</v>
      </c>
      <c r="E300" s="11" t="s">
        <v>18</v>
      </c>
      <c r="F300" s="11">
        <v>4</v>
      </c>
      <c r="G300" s="13">
        <v>15.299999999999999</v>
      </c>
      <c r="H300" s="14">
        <f t="shared" si="4"/>
        <v>61.199999999999996</v>
      </c>
    </row>
    <row r="301" spans="1:8" x14ac:dyDescent="0.25">
      <c r="A301" s="10">
        <v>41840</v>
      </c>
      <c r="B301" s="11" t="s">
        <v>36</v>
      </c>
      <c r="C301" s="12" t="s">
        <v>32</v>
      </c>
      <c r="D301" s="11" t="s">
        <v>12</v>
      </c>
      <c r="E301" s="11" t="s">
        <v>13</v>
      </c>
      <c r="F301" s="11">
        <v>12</v>
      </c>
      <c r="G301" s="13">
        <v>15.299999999999999</v>
      </c>
      <c r="H301" s="14">
        <f t="shared" si="4"/>
        <v>183.6</v>
      </c>
    </row>
    <row r="302" spans="1:8" x14ac:dyDescent="0.25">
      <c r="A302" s="10">
        <v>41836</v>
      </c>
      <c r="B302" s="11" t="s">
        <v>37</v>
      </c>
      <c r="C302" s="12" t="s">
        <v>32</v>
      </c>
      <c r="D302" s="11" t="s">
        <v>12</v>
      </c>
      <c r="E302" s="11" t="s">
        <v>14</v>
      </c>
      <c r="F302" s="11">
        <v>5</v>
      </c>
      <c r="G302" s="13">
        <v>15.299999999999999</v>
      </c>
      <c r="H302" s="14">
        <f t="shared" si="4"/>
        <v>76.5</v>
      </c>
    </row>
    <row r="303" spans="1:8" x14ac:dyDescent="0.25">
      <c r="A303" s="10">
        <v>41891</v>
      </c>
      <c r="B303" s="11" t="s">
        <v>33</v>
      </c>
      <c r="C303" s="12" t="s">
        <v>32</v>
      </c>
      <c r="D303" s="11" t="s">
        <v>12</v>
      </c>
      <c r="E303" s="11" t="s">
        <v>13</v>
      </c>
      <c r="F303" s="11">
        <v>4</v>
      </c>
      <c r="G303" s="13">
        <v>17.099999999999998</v>
      </c>
      <c r="H303" s="14">
        <f t="shared" si="4"/>
        <v>68.399999999999991</v>
      </c>
    </row>
    <row r="304" spans="1:8" x14ac:dyDescent="0.25">
      <c r="A304" s="10">
        <v>41893</v>
      </c>
      <c r="B304" s="11" t="s">
        <v>36</v>
      </c>
      <c r="C304" s="12" t="s">
        <v>32</v>
      </c>
      <c r="D304" s="11" t="s">
        <v>12</v>
      </c>
      <c r="E304" s="11" t="s">
        <v>13</v>
      </c>
      <c r="F304" s="11">
        <v>12</v>
      </c>
      <c r="G304" s="13">
        <v>15.299999999999999</v>
      </c>
      <c r="H304" s="14">
        <f t="shared" si="4"/>
        <v>183.6</v>
      </c>
    </row>
    <row r="305" spans="1:8" x14ac:dyDescent="0.25">
      <c r="A305" s="10">
        <v>41903</v>
      </c>
      <c r="B305" s="11" t="s">
        <v>33</v>
      </c>
      <c r="C305" s="12" t="s">
        <v>32</v>
      </c>
      <c r="D305" s="11" t="s">
        <v>12</v>
      </c>
      <c r="E305" s="11" t="s">
        <v>13</v>
      </c>
      <c r="F305" s="11">
        <v>3</v>
      </c>
      <c r="G305" s="13">
        <v>17.099999999999998</v>
      </c>
      <c r="H305" s="14">
        <f t="shared" si="4"/>
        <v>51.3</v>
      </c>
    </row>
    <row r="306" spans="1:8" x14ac:dyDescent="0.25">
      <c r="A306" s="10">
        <v>41865</v>
      </c>
      <c r="B306" s="11" t="s">
        <v>35</v>
      </c>
      <c r="C306" s="12" t="s">
        <v>32</v>
      </c>
      <c r="D306" s="11" t="s">
        <v>12</v>
      </c>
      <c r="E306" s="11" t="s">
        <v>14</v>
      </c>
      <c r="F306" s="11">
        <v>15</v>
      </c>
      <c r="G306" s="13">
        <v>15.299999999999999</v>
      </c>
      <c r="H306" s="14">
        <f t="shared" si="4"/>
        <v>229.49999999999997</v>
      </c>
    </row>
    <row r="307" spans="1:8" x14ac:dyDescent="0.25">
      <c r="A307" s="10">
        <v>41926</v>
      </c>
      <c r="B307" s="11" t="s">
        <v>34</v>
      </c>
      <c r="C307" s="12" t="s">
        <v>32</v>
      </c>
      <c r="D307" s="11" t="s">
        <v>12</v>
      </c>
      <c r="E307" s="11" t="s">
        <v>14</v>
      </c>
      <c r="F307" s="11">
        <v>1</v>
      </c>
      <c r="G307" s="13">
        <v>17.099999999999998</v>
      </c>
      <c r="H307" s="14">
        <f t="shared" si="4"/>
        <v>17.099999999999998</v>
      </c>
    </row>
    <row r="308" spans="1:8" x14ac:dyDescent="0.25">
      <c r="A308" s="10">
        <v>41747</v>
      </c>
      <c r="B308" s="11" t="s">
        <v>31</v>
      </c>
      <c r="C308" s="12" t="s">
        <v>32</v>
      </c>
      <c r="D308" s="11" t="s">
        <v>12</v>
      </c>
      <c r="E308" s="11" t="s">
        <v>17</v>
      </c>
      <c r="F308" s="11">
        <v>1</v>
      </c>
      <c r="G308" s="13">
        <v>17.099999999999998</v>
      </c>
      <c r="H308" s="14">
        <f t="shared" si="4"/>
        <v>17.099999999999998</v>
      </c>
    </row>
    <row r="309" spans="1:8" x14ac:dyDescent="0.25">
      <c r="A309" s="10">
        <v>41770</v>
      </c>
      <c r="B309" s="11" t="s">
        <v>36</v>
      </c>
      <c r="C309" s="12" t="s">
        <v>32</v>
      </c>
      <c r="D309" s="11" t="s">
        <v>12</v>
      </c>
      <c r="E309" s="11" t="s">
        <v>14</v>
      </c>
      <c r="F309" s="11">
        <v>4</v>
      </c>
      <c r="G309" s="13">
        <v>15.299999999999999</v>
      </c>
      <c r="H309" s="14">
        <f t="shared" si="4"/>
        <v>61.199999999999996</v>
      </c>
    </row>
    <row r="310" spans="1:8" x14ac:dyDescent="0.25">
      <c r="A310" s="10">
        <v>41667</v>
      </c>
      <c r="B310" s="11" t="s">
        <v>37</v>
      </c>
      <c r="C310" s="12" t="s">
        <v>32</v>
      </c>
      <c r="D310" s="11" t="s">
        <v>12</v>
      </c>
      <c r="E310" s="11" t="s">
        <v>13</v>
      </c>
      <c r="F310" s="11">
        <v>11</v>
      </c>
      <c r="G310" s="13">
        <v>15.299999999999999</v>
      </c>
      <c r="H310" s="14">
        <f t="shared" si="4"/>
        <v>168.29999999999998</v>
      </c>
    </row>
    <row r="311" spans="1:8" x14ac:dyDescent="0.25">
      <c r="A311" s="10">
        <v>41801</v>
      </c>
      <c r="B311" s="11" t="s">
        <v>33</v>
      </c>
      <c r="C311" s="12" t="s">
        <v>32</v>
      </c>
      <c r="D311" s="11" t="s">
        <v>12</v>
      </c>
      <c r="E311" s="11" t="s">
        <v>14</v>
      </c>
      <c r="F311" s="11">
        <v>1</v>
      </c>
      <c r="G311" s="13">
        <v>17.099999999999998</v>
      </c>
      <c r="H311" s="14">
        <f t="shared" si="4"/>
        <v>17.099999999999998</v>
      </c>
    </row>
    <row r="312" spans="1:8" x14ac:dyDescent="0.25">
      <c r="A312" s="10">
        <v>41974</v>
      </c>
      <c r="B312" s="11" t="s">
        <v>33</v>
      </c>
      <c r="C312" s="12" t="s">
        <v>32</v>
      </c>
      <c r="D312" s="11" t="s">
        <v>12</v>
      </c>
      <c r="E312" s="11" t="s">
        <v>13</v>
      </c>
      <c r="F312" s="11">
        <v>9</v>
      </c>
      <c r="G312" s="13">
        <v>17.099999999999998</v>
      </c>
      <c r="H312" s="14">
        <f t="shared" si="4"/>
        <v>153.89999999999998</v>
      </c>
    </row>
    <row r="313" spans="1:8" x14ac:dyDescent="0.25">
      <c r="A313" s="10">
        <v>41893</v>
      </c>
      <c r="B313" s="11" t="s">
        <v>33</v>
      </c>
      <c r="C313" s="12" t="s">
        <v>32</v>
      </c>
      <c r="D313" s="11" t="s">
        <v>12</v>
      </c>
      <c r="E313" s="11" t="s">
        <v>13</v>
      </c>
      <c r="F313" s="11">
        <v>15</v>
      </c>
      <c r="G313" s="13">
        <v>17.099999999999998</v>
      </c>
      <c r="H313" s="14">
        <f t="shared" si="4"/>
        <v>256.49999999999994</v>
      </c>
    </row>
    <row r="314" spans="1:8" x14ac:dyDescent="0.25">
      <c r="A314" s="10">
        <v>41679</v>
      </c>
      <c r="B314" s="11" t="s">
        <v>31</v>
      </c>
      <c r="C314" s="12" t="s">
        <v>32</v>
      </c>
      <c r="D314" s="11" t="s">
        <v>12</v>
      </c>
      <c r="E314" s="11" t="s">
        <v>18</v>
      </c>
      <c r="F314" s="11">
        <v>3</v>
      </c>
      <c r="G314" s="13">
        <v>17.099999999999998</v>
      </c>
      <c r="H314" s="14">
        <f t="shared" si="4"/>
        <v>51.3</v>
      </c>
    </row>
    <row r="315" spans="1:8" x14ac:dyDescent="0.25">
      <c r="A315" s="10">
        <v>41778</v>
      </c>
      <c r="B315" s="11" t="s">
        <v>34</v>
      </c>
      <c r="C315" s="12" t="s">
        <v>32</v>
      </c>
      <c r="D315" s="11" t="s">
        <v>12</v>
      </c>
      <c r="E315" s="11" t="s">
        <v>17</v>
      </c>
      <c r="F315" s="11">
        <v>5</v>
      </c>
      <c r="G315" s="13">
        <v>17.099999999999998</v>
      </c>
      <c r="H315" s="14">
        <f t="shared" si="4"/>
        <v>85.499999999999986</v>
      </c>
    </row>
    <row r="316" spans="1:8" x14ac:dyDescent="0.25">
      <c r="A316" s="10">
        <v>41749</v>
      </c>
      <c r="B316" s="11" t="s">
        <v>38</v>
      </c>
      <c r="C316" s="12" t="s">
        <v>32</v>
      </c>
      <c r="D316" s="11" t="s">
        <v>12</v>
      </c>
      <c r="E316" s="11" t="s">
        <v>18</v>
      </c>
      <c r="F316" s="11">
        <v>16</v>
      </c>
      <c r="G316" s="13">
        <v>16.2</v>
      </c>
      <c r="H316" s="14">
        <f t="shared" si="4"/>
        <v>259.2</v>
      </c>
    </row>
    <row r="317" spans="1:8" x14ac:dyDescent="0.25">
      <c r="A317" s="10">
        <v>41663</v>
      </c>
      <c r="B317" s="11" t="s">
        <v>37</v>
      </c>
      <c r="C317" s="12" t="s">
        <v>32</v>
      </c>
      <c r="D317" s="11" t="s">
        <v>12</v>
      </c>
      <c r="E317" s="11" t="s">
        <v>13</v>
      </c>
      <c r="F317" s="11">
        <v>3</v>
      </c>
      <c r="G317" s="13">
        <v>15.299999999999999</v>
      </c>
      <c r="H317" s="14">
        <f t="shared" si="4"/>
        <v>45.9</v>
      </c>
    </row>
    <row r="318" spans="1:8" x14ac:dyDescent="0.25">
      <c r="A318" s="10">
        <v>41943</v>
      </c>
      <c r="B318" s="11" t="s">
        <v>34</v>
      </c>
      <c r="C318" s="12" t="s">
        <v>32</v>
      </c>
      <c r="D318" s="11" t="s">
        <v>12</v>
      </c>
      <c r="E318" s="11" t="s">
        <v>17</v>
      </c>
      <c r="F318" s="11">
        <v>5</v>
      </c>
      <c r="G318" s="13">
        <v>17.099999999999998</v>
      </c>
      <c r="H318" s="14">
        <f t="shared" si="4"/>
        <v>85.499999999999986</v>
      </c>
    </row>
    <row r="319" spans="1:8" x14ac:dyDescent="0.25">
      <c r="A319" s="10">
        <v>41805</v>
      </c>
      <c r="B319" s="11" t="s">
        <v>38</v>
      </c>
      <c r="C319" s="12" t="s">
        <v>32</v>
      </c>
      <c r="D319" s="11" t="s">
        <v>12</v>
      </c>
      <c r="E319" s="11" t="s">
        <v>18</v>
      </c>
      <c r="F319" s="11">
        <v>3</v>
      </c>
      <c r="G319" s="13">
        <v>16.2</v>
      </c>
      <c r="H319" s="14">
        <f t="shared" si="4"/>
        <v>48.599999999999994</v>
      </c>
    </row>
    <row r="320" spans="1:8" x14ac:dyDescent="0.25">
      <c r="A320" s="10">
        <v>41737</v>
      </c>
      <c r="B320" s="11" t="s">
        <v>34</v>
      </c>
      <c r="C320" s="12" t="s">
        <v>32</v>
      </c>
      <c r="D320" s="11" t="s">
        <v>12</v>
      </c>
      <c r="E320" s="11" t="s">
        <v>14</v>
      </c>
      <c r="F320" s="11">
        <v>2</v>
      </c>
      <c r="G320" s="13">
        <v>17.099999999999998</v>
      </c>
      <c r="H320" s="14">
        <f t="shared" si="4"/>
        <v>34.199999999999996</v>
      </c>
    </row>
    <row r="321" spans="1:8" x14ac:dyDescent="0.25">
      <c r="A321" s="10">
        <v>41653</v>
      </c>
      <c r="B321" s="11" t="s">
        <v>34</v>
      </c>
      <c r="C321" s="12" t="s">
        <v>32</v>
      </c>
      <c r="D321" s="11" t="s">
        <v>12</v>
      </c>
      <c r="E321" s="11" t="s">
        <v>18</v>
      </c>
      <c r="F321" s="11">
        <v>9</v>
      </c>
      <c r="G321" s="13">
        <v>17.099999999999998</v>
      </c>
      <c r="H321" s="14">
        <f t="shared" si="4"/>
        <v>153.89999999999998</v>
      </c>
    </row>
    <row r="322" spans="1:8" x14ac:dyDescent="0.25">
      <c r="A322" s="10">
        <v>41644</v>
      </c>
      <c r="B322" s="11" t="s">
        <v>35</v>
      </c>
      <c r="C322" s="12" t="s">
        <v>32</v>
      </c>
      <c r="D322" s="11" t="s">
        <v>12</v>
      </c>
      <c r="E322" s="11" t="s">
        <v>14</v>
      </c>
      <c r="F322" s="11">
        <v>3</v>
      </c>
      <c r="G322" s="13">
        <v>15.299999999999999</v>
      </c>
      <c r="H322" s="14">
        <f t="shared" si="4"/>
        <v>45.9</v>
      </c>
    </row>
    <row r="323" spans="1:8" x14ac:dyDescent="0.25">
      <c r="A323" s="10">
        <v>41721</v>
      </c>
      <c r="B323" s="11" t="s">
        <v>34</v>
      </c>
      <c r="C323" s="12" t="s">
        <v>32</v>
      </c>
      <c r="D323" s="11" t="s">
        <v>12</v>
      </c>
      <c r="E323" s="11" t="s">
        <v>13</v>
      </c>
      <c r="F323" s="11">
        <v>13</v>
      </c>
      <c r="G323" s="13">
        <v>17.099999999999998</v>
      </c>
      <c r="H323" s="14">
        <f t="shared" si="4"/>
        <v>222.29999999999998</v>
      </c>
    </row>
    <row r="324" spans="1:8" x14ac:dyDescent="0.25">
      <c r="A324" s="10">
        <v>41973</v>
      </c>
      <c r="B324" s="11" t="s">
        <v>35</v>
      </c>
      <c r="C324" s="12" t="s">
        <v>32</v>
      </c>
      <c r="D324" s="11" t="s">
        <v>12</v>
      </c>
      <c r="E324" s="11" t="s">
        <v>18</v>
      </c>
      <c r="F324" s="11">
        <v>2</v>
      </c>
      <c r="G324" s="13">
        <v>15.299999999999999</v>
      </c>
      <c r="H324" s="14">
        <f t="shared" si="4"/>
        <v>30.599999999999998</v>
      </c>
    </row>
    <row r="325" spans="1:8" x14ac:dyDescent="0.25">
      <c r="A325" s="10">
        <v>41909</v>
      </c>
      <c r="B325" s="11" t="s">
        <v>31</v>
      </c>
      <c r="C325" s="12" t="s">
        <v>32</v>
      </c>
      <c r="D325" s="11" t="s">
        <v>12</v>
      </c>
      <c r="E325" s="11" t="s">
        <v>17</v>
      </c>
      <c r="F325" s="11">
        <v>4</v>
      </c>
      <c r="G325" s="13">
        <v>17.099999999999998</v>
      </c>
      <c r="H325" s="14">
        <f t="shared" si="4"/>
        <v>68.399999999999991</v>
      </c>
    </row>
    <row r="326" spans="1:8" x14ac:dyDescent="0.25">
      <c r="A326" s="10">
        <v>41886</v>
      </c>
      <c r="B326" s="11" t="s">
        <v>37</v>
      </c>
      <c r="C326" s="12" t="s">
        <v>32</v>
      </c>
      <c r="D326" s="11" t="s">
        <v>12</v>
      </c>
      <c r="E326" s="11" t="s">
        <v>13</v>
      </c>
      <c r="F326" s="11">
        <v>15</v>
      </c>
      <c r="G326" s="13">
        <v>15.299999999999999</v>
      </c>
      <c r="H326" s="14">
        <f t="shared" si="4"/>
        <v>229.49999999999997</v>
      </c>
    </row>
    <row r="327" spans="1:8" x14ac:dyDescent="0.25">
      <c r="A327" s="10">
        <v>41704</v>
      </c>
      <c r="B327" s="11" t="s">
        <v>31</v>
      </c>
      <c r="C327" s="12" t="s">
        <v>32</v>
      </c>
      <c r="D327" s="11" t="s">
        <v>12</v>
      </c>
      <c r="E327" s="11" t="s">
        <v>14</v>
      </c>
      <c r="F327" s="11">
        <v>9</v>
      </c>
      <c r="G327" s="13">
        <v>17.099999999999998</v>
      </c>
      <c r="H327" s="14">
        <f t="shared" si="4"/>
        <v>153.89999999999998</v>
      </c>
    </row>
    <row r="328" spans="1:8" x14ac:dyDescent="0.25">
      <c r="A328" s="10">
        <v>41866</v>
      </c>
      <c r="B328" s="11" t="s">
        <v>33</v>
      </c>
      <c r="C328" s="12" t="s">
        <v>32</v>
      </c>
      <c r="D328" s="11" t="s">
        <v>12</v>
      </c>
      <c r="E328" s="11" t="s">
        <v>18</v>
      </c>
      <c r="F328" s="11">
        <v>4</v>
      </c>
      <c r="G328" s="13">
        <v>17.099999999999998</v>
      </c>
      <c r="H328" s="14">
        <f t="shared" si="4"/>
        <v>68.399999999999991</v>
      </c>
    </row>
    <row r="329" spans="1:8" x14ac:dyDescent="0.25">
      <c r="A329" s="10">
        <v>41751</v>
      </c>
      <c r="B329" s="11" t="s">
        <v>38</v>
      </c>
      <c r="C329" s="12" t="s">
        <v>32</v>
      </c>
      <c r="D329" s="11" t="s">
        <v>12</v>
      </c>
      <c r="E329" s="11" t="s">
        <v>17</v>
      </c>
      <c r="F329" s="11">
        <v>12</v>
      </c>
      <c r="G329" s="13">
        <v>16.2</v>
      </c>
      <c r="H329" s="14">
        <f t="shared" si="4"/>
        <v>194.39999999999998</v>
      </c>
    </row>
    <row r="330" spans="1:8" x14ac:dyDescent="0.25">
      <c r="A330" s="10">
        <v>41946</v>
      </c>
      <c r="B330" s="11" t="s">
        <v>36</v>
      </c>
      <c r="C330" s="12" t="s">
        <v>32</v>
      </c>
      <c r="D330" s="11" t="s">
        <v>12</v>
      </c>
      <c r="E330" s="11" t="s">
        <v>13</v>
      </c>
      <c r="F330" s="11">
        <v>13</v>
      </c>
      <c r="G330" s="13">
        <v>15.299999999999999</v>
      </c>
      <c r="H330" s="14">
        <f t="shared" ref="H330:H393" si="5">F330*G330</f>
        <v>198.89999999999998</v>
      </c>
    </row>
    <row r="331" spans="1:8" x14ac:dyDescent="0.25">
      <c r="A331" s="10">
        <v>41786</v>
      </c>
      <c r="B331" s="11" t="s">
        <v>37</v>
      </c>
      <c r="C331" s="12" t="s">
        <v>32</v>
      </c>
      <c r="D331" s="11" t="s">
        <v>12</v>
      </c>
      <c r="E331" s="11" t="s">
        <v>17</v>
      </c>
      <c r="F331" s="11">
        <v>13</v>
      </c>
      <c r="G331" s="13">
        <v>15.299999999999999</v>
      </c>
      <c r="H331" s="14">
        <f t="shared" si="5"/>
        <v>198.89999999999998</v>
      </c>
    </row>
    <row r="332" spans="1:8" x14ac:dyDescent="0.25">
      <c r="A332" s="10">
        <v>42003</v>
      </c>
      <c r="B332" s="11" t="s">
        <v>33</v>
      </c>
      <c r="C332" s="12" t="s">
        <v>32</v>
      </c>
      <c r="D332" s="11" t="s">
        <v>12</v>
      </c>
      <c r="E332" s="11" t="s">
        <v>14</v>
      </c>
      <c r="F332" s="11">
        <v>12</v>
      </c>
      <c r="G332" s="13">
        <v>17.099999999999998</v>
      </c>
      <c r="H332" s="14">
        <f t="shared" si="5"/>
        <v>205.2</v>
      </c>
    </row>
    <row r="333" spans="1:8" x14ac:dyDescent="0.25">
      <c r="A333" s="10">
        <v>41827</v>
      </c>
      <c r="B333" s="11" t="s">
        <v>36</v>
      </c>
      <c r="C333" s="12" t="s">
        <v>32</v>
      </c>
      <c r="D333" s="11" t="s">
        <v>12</v>
      </c>
      <c r="E333" s="11" t="s">
        <v>14</v>
      </c>
      <c r="F333" s="11">
        <v>10</v>
      </c>
      <c r="G333" s="13">
        <v>15.299999999999999</v>
      </c>
      <c r="H333" s="14">
        <f t="shared" si="5"/>
        <v>153</v>
      </c>
    </row>
    <row r="334" spans="1:8" x14ac:dyDescent="0.25">
      <c r="A334" s="10">
        <v>41643</v>
      </c>
      <c r="B334" s="11" t="s">
        <v>36</v>
      </c>
      <c r="C334" s="12" t="s">
        <v>32</v>
      </c>
      <c r="D334" s="11" t="s">
        <v>12</v>
      </c>
      <c r="E334" s="11" t="s">
        <v>14</v>
      </c>
      <c r="F334" s="11">
        <v>7</v>
      </c>
      <c r="G334" s="13">
        <v>15.299999999999999</v>
      </c>
      <c r="H334" s="14">
        <f t="shared" si="5"/>
        <v>107.1</v>
      </c>
    </row>
    <row r="335" spans="1:8" x14ac:dyDescent="0.25">
      <c r="A335" s="10">
        <v>41864</v>
      </c>
      <c r="B335" s="11" t="s">
        <v>36</v>
      </c>
      <c r="C335" s="12" t="s">
        <v>32</v>
      </c>
      <c r="D335" s="11" t="s">
        <v>12</v>
      </c>
      <c r="E335" s="11" t="s">
        <v>14</v>
      </c>
      <c r="F335" s="11">
        <v>16</v>
      </c>
      <c r="G335" s="13">
        <v>15.299999999999999</v>
      </c>
      <c r="H335" s="14">
        <f t="shared" si="5"/>
        <v>244.79999999999998</v>
      </c>
    </row>
    <row r="336" spans="1:8" x14ac:dyDescent="0.25">
      <c r="A336" s="10">
        <v>41957</v>
      </c>
      <c r="B336" s="11" t="s">
        <v>36</v>
      </c>
      <c r="C336" s="12" t="s">
        <v>32</v>
      </c>
      <c r="D336" s="11" t="s">
        <v>12</v>
      </c>
      <c r="E336" s="11" t="s">
        <v>14</v>
      </c>
      <c r="F336" s="11">
        <v>6</v>
      </c>
      <c r="G336" s="13">
        <v>15.299999999999999</v>
      </c>
      <c r="H336" s="14">
        <f t="shared" si="5"/>
        <v>91.8</v>
      </c>
    </row>
    <row r="337" spans="1:8" x14ac:dyDescent="0.25">
      <c r="A337" s="10">
        <v>41730</v>
      </c>
      <c r="B337" s="11" t="s">
        <v>35</v>
      </c>
      <c r="C337" s="12" t="s">
        <v>32</v>
      </c>
      <c r="D337" s="11" t="s">
        <v>12</v>
      </c>
      <c r="E337" s="11" t="s">
        <v>18</v>
      </c>
      <c r="F337" s="11">
        <v>10</v>
      </c>
      <c r="G337" s="13">
        <v>15.299999999999999</v>
      </c>
      <c r="H337" s="14">
        <f t="shared" si="5"/>
        <v>153</v>
      </c>
    </row>
    <row r="338" spans="1:8" x14ac:dyDescent="0.25">
      <c r="A338" s="10">
        <v>41969</v>
      </c>
      <c r="B338" s="11" t="s">
        <v>37</v>
      </c>
      <c r="C338" s="12" t="s">
        <v>32</v>
      </c>
      <c r="D338" s="11" t="s">
        <v>12</v>
      </c>
      <c r="E338" s="11" t="s">
        <v>17</v>
      </c>
      <c r="F338" s="11">
        <v>10</v>
      </c>
      <c r="G338" s="13">
        <v>15.299999999999999</v>
      </c>
      <c r="H338" s="14">
        <f t="shared" si="5"/>
        <v>153</v>
      </c>
    </row>
    <row r="339" spans="1:8" x14ac:dyDescent="0.25">
      <c r="A339" s="10">
        <v>41775</v>
      </c>
      <c r="B339" s="11" t="s">
        <v>34</v>
      </c>
      <c r="C339" s="12" t="s">
        <v>32</v>
      </c>
      <c r="D339" s="11" t="s">
        <v>12</v>
      </c>
      <c r="E339" s="11" t="s">
        <v>17</v>
      </c>
      <c r="F339" s="11">
        <v>4</v>
      </c>
      <c r="G339" s="13">
        <v>17.099999999999998</v>
      </c>
      <c r="H339" s="14">
        <f t="shared" si="5"/>
        <v>68.399999999999991</v>
      </c>
    </row>
    <row r="340" spans="1:8" x14ac:dyDescent="0.25">
      <c r="A340" s="10">
        <v>41765</v>
      </c>
      <c r="B340" s="11" t="s">
        <v>37</v>
      </c>
      <c r="C340" s="12" t="s">
        <v>32</v>
      </c>
      <c r="D340" s="11" t="s">
        <v>12</v>
      </c>
      <c r="E340" s="11" t="s">
        <v>18</v>
      </c>
      <c r="F340" s="11">
        <v>1</v>
      </c>
      <c r="G340" s="13">
        <v>15.299999999999999</v>
      </c>
      <c r="H340" s="14">
        <f t="shared" si="5"/>
        <v>15.299999999999999</v>
      </c>
    </row>
    <row r="341" spans="1:8" x14ac:dyDescent="0.25">
      <c r="A341" s="10">
        <v>41993</v>
      </c>
      <c r="B341" s="11" t="s">
        <v>37</v>
      </c>
      <c r="C341" s="12" t="s">
        <v>32</v>
      </c>
      <c r="D341" s="11" t="s">
        <v>12</v>
      </c>
      <c r="E341" s="11" t="s">
        <v>14</v>
      </c>
      <c r="F341" s="11">
        <v>1</v>
      </c>
      <c r="G341" s="13">
        <v>15.299999999999999</v>
      </c>
      <c r="H341" s="14">
        <f t="shared" si="5"/>
        <v>15.299999999999999</v>
      </c>
    </row>
    <row r="342" spans="1:8" x14ac:dyDescent="0.25">
      <c r="A342" s="10">
        <v>41991</v>
      </c>
      <c r="B342" s="11" t="s">
        <v>35</v>
      </c>
      <c r="C342" s="12" t="s">
        <v>32</v>
      </c>
      <c r="D342" s="11" t="s">
        <v>12</v>
      </c>
      <c r="E342" s="11" t="s">
        <v>17</v>
      </c>
      <c r="F342" s="11">
        <v>15</v>
      </c>
      <c r="G342" s="13">
        <v>15.299999999999999</v>
      </c>
      <c r="H342" s="14">
        <f t="shared" si="5"/>
        <v>229.49999999999997</v>
      </c>
    </row>
    <row r="343" spans="1:8" x14ac:dyDescent="0.25">
      <c r="A343" s="10">
        <v>41721</v>
      </c>
      <c r="B343" s="11" t="s">
        <v>36</v>
      </c>
      <c r="C343" s="12" t="s">
        <v>32</v>
      </c>
      <c r="D343" s="11" t="s">
        <v>12</v>
      </c>
      <c r="E343" s="11" t="s">
        <v>13</v>
      </c>
      <c r="F343" s="11">
        <v>9</v>
      </c>
      <c r="G343" s="13">
        <v>15.299999999999999</v>
      </c>
      <c r="H343" s="14">
        <f t="shared" si="5"/>
        <v>137.69999999999999</v>
      </c>
    </row>
    <row r="344" spans="1:8" x14ac:dyDescent="0.25">
      <c r="A344" s="10">
        <v>41683</v>
      </c>
      <c r="B344" s="11" t="s">
        <v>34</v>
      </c>
      <c r="C344" s="12" t="s">
        <v>32</v>
      </c>
      <c r="D344" s="11" t="s">
        <v>12</v>
      </c>
      <c r="E344" s="11" t="s">
        <v>13</v>
      </c>
      <c r="F344" s="11">
        <v>16</v>
      </c>
      <c r="G344" s="13">
        <v>17.099999999999998</v>
      </c>
      <c r="H344" s="14">
        <f t="shared" si="5"/>
        <v>273.59999999999997</v>
      </c>
    </row>
    <row r="345" spans="1:8" x14ac:dyDescent="0.25">
      <c r="A345" s="10">
        <v>41806</v>
      </c>
      <c r="B345" s="11" t="s">
        <v>38</v>
      </c>
      <c r="C345" s="12" t="s">
        <v>32</v>
      </c>
      <c r="D345" s="11" t="s">
        <v>12</v>
      </c>
      <c r="E345" s="11" t="s">
        <v>13</v>
      </c>
      <c r="F345" s="11">
        <v>9</v>
      </c>
      <c r="G345" s="13">
        <v>16.2</v>
      </c>
      <c r="H345" s="14">
        <f t="shared" si="5"/>
        <v>145.79999999999998</v>
      </c>
    </row>
    <row r="346" spans="1:8" x14ac:dyDescent="0.25">
      <c r="A346" s="10">
        <v>41742</v>
      </c>
      <c r="B346" s="11" t="s">
        <v>35</v>
      </c>
      <c r="C346" s="12" t="s">
        <v>32</v>
      </c>
      <c r="D346" s="11" t="s">
        <v>12</v>
      </c>
      <c r="E346" s="11" t="s">
        <v>17</v>
      </c>
      <c r="F346" s="11">
        <v>15</v>
      </c>
      <c r="G346" s="13">
        <v>15.299999999999999</v>
      </c>
      <c r="H346" s="14">
        <f t="shared" si="5"/>
        <v>229.49999999999997</v>
      </c>
    </row>
    <row r="347" spans="1:8" x14ac:dyDescent="0.25">
      <c r="A347" s="10">
        <v>41679</v>
      </c>
      <c r="B347" s="11" t="s">
        <v>38</v>
      </c>
      <c r="C347" s="12" t="s">
        <v>32</v>
      </c>
      <c r="D347" s="11" t="s">
        <v>12</v>
      </c>
      <c r="E347" s="11" t="s">
        <v>13</v>
      </c>
      <c r="F347" s="11">
        <v>6</v>
      </c>
      <c r="G347" s="13">
        <v>16.2</v>
      </c>
      <c r="H347" s="14">
        <f t="shared" si="5"/>
        <v>97.199999999999989</v>
      </c>
    </row>
    <row r="348" spans="1:8" x14ac:dyDescent="0.25">
      <c r="A348" s="10">
        <v>41671</v>
      </c>
      <c r="B348" s="11" t="s">
        <v>34</v>
      </c>
      <c r="C348" s="12" t="s">
        <v>32</v>
      </c>
      <c r="D348" s="11" t="s">
        <v>12</v>
      </c>
      <c r="E348" s="11" t="s">
        <v>13</v>
      </c>
      <c r="F348" s="11">
        <v>10</v>
      </c>
      <c r="G348" s="13">
        <v>17.099999999999998</v>
      </c>
      <c r="H348" s="14">
        <f t="shared" si="5"/>
        <v>170.99999999999997</v>
      </c>
    </row>
    <row r="349" spans="1:8" x14ac:dyDescent="0.25">
      <c r="A349" s="10">
        <v>41890</v>
      </c>
      <c r="B349" s="11" t="s">
        <v>33</v>
      </c>
      <c r="C349" s="12" t="s">
        <v>32</v>
      </c>
      <c r="D349" s="11" t="s">
        <v>12</v>
      </c>
      <c r="E349" s="11" t="s">
        <v>18</v>
      </c>
      <c r="F349" s="11">
        <v>16</v>
      </c>
      <c r="G349" s="13">
        <v>17.099999999999998</v>
      </c>
      <c r="H349" s="14">
        <f t="shared" si="5"/>
        <v>273.59999999999997</v>
      </c>
    </row>
    <row r="350" spans="1:8" x14ac:dyDescent="0.25">
      <c r="A350" s="10">
        <v>41797</v>
      </c>
      <c r="B350" s="11" t="s">
        <v>31</v>
      </c>
      <c r="C350" s="12" t="s">
        <v>32</v>
      </c>
      <c r="D350" s="11" t="s">
        <v>12</v>
      </c>
      <c r="E350" s="11" t="s">
        <v>17</v>
      </c>
      <c r="F350" s="11">
        <v>10</v>
      </c>
      <c r="G350" s="13">
        <v>17.099999999999998</v>
      </c>
      <c r="H350" s="14">
        <f t="shared" si="5"/>
        <v>170.99999999999997</v>
      </c>
    </row>
    <row r="351" spans="1:8" x14ac:dyDescent="0.25">
      <c r="A351" s="10">
        <v>41680</v>
      </c>
      <c r="B351" s="11" t="s">
        <v>38</v>
      </c>
      <c r="C351" s="12" t="s">
        <v>32</v>
      </c>
      <c r="D351" s="11" t="s">
        <v>12</v>
      </c>
      <c r="E351" s="11" t="s">
        <v>17</v>
      </c>
      <c r="F351" s="11">
        <v>13</v>
      </c>
      <c r="G351" s="13">
        <v>16.2</v>
      </c>
      <c r="H351" s="14">
        <f t="shared" si="5"/>
        <v>210.6</v>
      </c>
    </row>
    <row r="352" spans="1:8" x14ac:dyDescent="0.25">
      <c r="A352" s="10">
        <v>41900</v>
      </c>
      <c r="B352" s="11" t="s">
        <v>35</v>
      </c>
      <c r="C352" s="12" t="s">
        <v>32</v>
      </c>
      <c r="D352" s="11" t="s">
        <v>12</v>
      </c>
      <c r="E352" s="11" t="s">
        <v>17</v>
      </c>
      <c r="F352" s="11">
        <v>1</v>
      </c>
      <c r="G352" s="13">
        <v>15.299999999999999</v>
      </c>
      <c r="H352" s="14">
        <f t="shared" si="5"/>
        <v>15.299999999999999</v>
      </c>
    </row>
    <row r="353" spans="1:8" x14ac:dyDescent="0.25">
      <c r="A353" s="10">
        <v>41897</v>
      </c>
      <c r="B353" s="11" t="s">
        <v>37</v>
      </c>
      <c r="C353" s="12" t="s">
        <v>32</v>
      </c>
      <c r="D353" s="11" t="s">
        <v>12</v>
      </c>
      <c r="E353" s="11" t="s">
        <v>14</v>
      </c>
      <c r="F353" s="11">
        <v>1</v>
      </c>
      <c r="G353" s="13">
        <v>15.299999999999999</v>
      </c>
      <c r="H353" s="14">
        <f t="shared" si="5"/>
        <v>15.299999999999999</v>
      </c>
    </row>
    <row r="354" spans="1:8" x14ac:dyDescent="0.25">
      <c r="A354" s="10">
        <v>41655</v>
      </c>
      <c r="B354" s="11" t="s">
        <v>38</v>
      </c>
      <c r="C354" s="12" t="s">
        <v>32</v>
      </c>
      <c r="D354" s="11" t="s">
        <v>12</v>
      </c>
      <c r="E354" s="11" t="s">
        <v>13</v>
      </c>
      <c r="F354" s="11">
        <v>12</v>
      </c>
      <c r="G354" s="13">
        <v>16.2</v>
      </c>
      <c r="H354" s="14">
        <f t="shared" si="5"/>
        <v>194.39999999999998</v>
      </c>
    </row>
    <row r="355" spans="1:8" x14ac:dyDescent="0.25">
      <c r="A355" s="10">
        <v>41742</v>
      </c>
      <c r="B355" s="11" t="s">
        <v>38</v>
      </c>
      <c r="C355" s="12" t="s">
        <v>32</v>
      </c>
      <c r="D355" s="11" t="s">
        <v>12</v>
      </c>
      <c r="E355" s="11" t="s">
        <v>18</v>
      </c>
      <c r="F355" s="11">
        <v>14</v>
      </c>
      <c r="G355" s="13">
        <v>16.2</v>
      </c>
      <c r="H355" s="14">
        <f t="shared" si="5"/>
        <v>226.79999999999998</v>
      </c>
    </row>
    <row r="356" spans="1:8" x14ac:dyDescent="0.25">
      <c r="A356" s="10">
        <v>41971</v>
      </c>
      <c r="B356" s="11" t="s">
        <v>31</v>
      </c>
      <c r="C356" s="12" t="s">
        <v>32</v>
      </c>
      <c r="D356" s="11" t="s">
        <v>12</v>
      </c>
      <c r="E356" s="11" t="s">
        <v>18</v>
      </c>
      <c r="F356" s="11">
        <v>5</v>
      </c>
      <c r="G356" s="13">
        <v>17.099999999999998</v>
      </c>
      <c r="H356" s="14">
        <f t="shared" si="5"/>
        <v>85.499999999999986</v>
      </c>
    </row>
    <row r="357" spans="1:8" x14ac:dyDescent="0.25">
      <c r="A357" s="10">
        <v>41809</v>
      </c>
      <c r="B357" s="11" t="s">
        <v>38</v>
      </c>
      <c r="C357" s="12" t="s">
        <v>32</v>
      </c>
      <c r="D357" s="11" t="s">
        <v>12</v>
      </c>
      <c r="E357" s="11" t="s">
        <v>13</v>
      </c>
      <c r="F357" s="11">
        <v>10</v>
      </c>
      <c r="G357" s="13">
        <v>16.2</v>
      </c>
      <c r="H357" s="14">
        <f t="shared" si="5"/>
        <v>162</v>
      </c>
    </row>
    <row r="358" spans="1:8" x14ac:dyDescent="0.25">
      <c r="A358" s="10">
        <v>41817</v>
      </c>
      <c r="B358" s="11" t="s">
        <v>36</v>
      </c>
      <c r="C358" s="12" t="s">
        <v>32</v>
      </c>
      <c r="D358" s="11" t="s">
        <v>12</v>
      </c>
      <c r="E358" s="11" t="s">
        <v>18</v>
      </c>
      <c r="F358" s="11">
        <v>7</v>
      </c>
      <c r="G358" s="13">
        <v>15.299999999999999</v>
      </c>
      <c r="H358" s="14">
        <f t="shared" si="5"/>
        <v>107.1</v>
      </c>
    </row>
    <row r="359" spans="1:8" x14ac:dyDescent="0.25">
      <c r="A359" s="10">
        <v>41660</v>
      </c>
      <c r="B359" s="11" t="s">
        <v>37</v>
      </c>
      <c r="C359" s="12" t="s">
        <v>32</v>
      </c>
      <c r="D359" s="11" t="s">
        <v>12</v>
      </c>
      <c r="E359" s="11" t="s">
        <v>14</v>
      </c>
      <c r="F359" s="11">
        <v>5</v>
      </c>
      <c r="G359" s="13">
        <v>15.299999999999999</v>
      </c>
      <c r="H359" s="14">
        <f t="shared" si="5"/>
        <v>76.5</v>
      </c>
    </row>
    <row r="360" spans="1:8" x14ac:dyDescent="0.25">
      <c r="A360" s="10">
        <v>41743</v>
      </c>
      <c r="B360" s="11" t="s">
        <v>35</v>
      </c>
      <c r="C360" s="12" t="s">
        <v>32</v>
      </c>
      <c r="D360" s="11" t="s">
        <v>12</v>
      </c>
      <c r="E360" s="11" t="s">
        <v>14</v>
      </c>
      <c r="F360" s="11">
        <v>1</v>
      </c>
      <c r="G360" s="13">
        <v>15.299999999999999</v>
      </c>
      <c r="H360" s="14">
        <f t="shared" si="5"/>
        <v>15.299999999999999</v>
      </c>
    </row>
    <row r="361" spans="1:8" x14ac:dyDescent="0.25">
      <c r="A361" s="10">
        <v>41892</v>
      </c>
      <c r="B361" s="11" t="s">
        <v>38</v>
      </c>
      <c r="C361" s="12" t="s">
        <v>32</v>
      </c>
      <c r="D361" s="11" t="s">
        <v>12</v>
      </c>
      <c r="E361" s="11" t="s">
        <v>18</v>
      </c>
      <c r="F361" s="11">
        <v>9</v>
      </c>
      <c r="G361" s="13">
        <v>16.2</v>
      </c>
      <c r="H361" s="14">
        <f t="shared" si="5"/>
        <v>145.79999999999998</v>
      </c>
    </row>
    <row r="362" spans="1:8" x14ac:dyDescent="0.25">
      <c r="A362" s="10">
        <v>41872</v>
      </c>
      <c r="B362" s="11" t="s">
        <v>33</v>
      </c>
      <c r="C362" s="12" t="s">
        <v>32</v>
      </c>
      <c r="D362" s="11" t="s">
        <v>12</v>
      </c>
      <c r="E362" s="11" t="s">
        <v>14</v>
      </c>
      <c r="F362" s="11">
        <v>9</v>
      </c>
      <c r="G362" s="13">
        <v>17.099999999999998</v>
      </c>
      <c r="H362" s="14">
        <f t="shared" si="5"/>
        <v>153.89999999999998</v>
      </c>
    </row>
    <row r="363" spans="1:8" x14ac:dyDescent="0.25">
      <c r="A363" s="10">
        <v>41663</v>
      </c>
      <c r="B363" s="11" t="s">
        <v>37</v>
      </c>
      <c r="C363" s="12" t="s">
        <v>32</v>
      </c>
      <c r="D363" s="11" t="s">
        <v>12</v>
      </c>
      <c r="E363" s="11" t="s">
        <v>17</v>
      </c>
      <c r="F363" s="11">
        <v>8</v>
      </c>
      <c r="G363" s="13">
        <v>15.299999999999999</v>
      </c>
      <c r="H363" s="14">
        <f t="shared" si="5"/>
        <v>122.39999999999999</v>
      </c>
    </row>
    <row r="364" spans="1:8" x14ac:dyDescent="0.25">
      <c r="A364" s="10">
        <v>41730</v>
      </c>
      <c r="B364" s="11" t="s">
        <v>33</v>
      </c>
      <c r="C364" s="12" t="s">
        <v>32</v>
      </c>
      <c r="D364" s="11" t="s">
        <v>12</v>
      </c>
      <c r="E364" s="11" t="s">
        <v>17</v>
      </c>
      <c r="F364" s="11">
        <v>4</v>
      </c>
      <c r="G364" s="13">
        <v>17.099999999999998</v>
      </c>
      <c r="H364" s="14">
        <f t="shared" si="5"/>
        <v>68.399999999999991</v>
      </c>
    </row>
    <row r="365" spans="1:8" x14ac:dyDescent="0.25">
      <c r="A365" s="10">
        <v>41713</v>
      </c>
      <c r="B365" s="11" t="s">
        <v>38</v>
      </c>
      <c r="C365" s="12" t="s">
        <v>32</v>
      </c>
      <c r="D365" s="11" t="s">
        <v>12</v>
      </c>
      <c r="E365" s="11" t="s">
        <v>14</v>
      </c>
      <c r="F365" s="11">
        <v>15</v>
      </c>
      <c r="G365" s="13">
        <v>16.2</v>
      </c>
      <c r="H365" s="14">
        <f t="shared" si="5"/>
        <v>243</v>
      </c>
    </row>
    <row r="366" spans="1:8" x14ac:dyDescent="0.25">
      <c r="A366" s="10">
        <v>41687</v>
      </c>
      <c r="B366" s="11" t="s">
        <v>31</v>
      </c>
      <c r="C366" s="12" t="s">
        <v>32</v>
      </c>
      <c r="D366" s="11" t="s">
        <v>12</v>
      </c>
      <c r="E366" s="11" t="s">
        <v>13</v>
      </c>
      <c r="F366" s="11">
        <v>1</v>
      </c>
      <c r="G366" s="13">
        <v>17.099999999999998</v>
      </c>
      <c r="H366" s="14">
        <f t="shared" si="5"/>
        <v>17.099999999999998</v>
      </c>
    </row>
    <row r="367" spans="1:8" x14ac:dyDescent="0.25">
      <c r="A367" s="10">
        <v>42001</v>
      </c>
      <c r="B367" s="11" t="s">
        <v>33</v>
      </c>
      <c r="C367" s="12" t="s">
        <v>32</v>
      </c>
      <c r="D367" s="11" t="s">
        <v>12</v>
      </c>
      <c r="E367" s="11" t="s">
        <v>18</v>
      </c>
      <c r="F367" s="11">
        <v>13</v>
      </c>
      <c r="G367" s="13">
        <v>17.099999999999998</v>
      </c>
      <c r="H367" s="14">
        <f t="shared" si="5"/>
        <v>222.29999999999998</v>
      </c>
    </row>
    <row r="368" spans="1:8" x14ac:dyDescent="0.25">
      <c r="A368" s="10">
        <v>41893</v>
      </c>
      <c r="B368" s="11" t="s">
        <v>31</v>
      </c>
      <c r="C368" s="12" t="s">
        <v>32</v>
      </c>
      <c r="D368" s="11" t="s">
        <v>12</v>
      </c>
      <c r="E368" s="11" t="s">
        <v>14</v>
      </c>
      <c r="F368" s="11">
        <v>9</v>
      </c>
      <c r="G368" s="13">
        <v>17.099999999999998</v>
      </c>
      <c r="H368" s="14">
        <f t="shared" si="5"/>
        <v>153.89999999999998</v>
      </c>
    </row>
    <row r="369" spans="1:8" x14ac:dyDescent="0.25">
      <c r="A369" s="10">
        <v>41992</v>
      </c>
      <c r="B369" s="11" t="s">
        <v>38</v>
      </c>
      <c r="C369" s="12" t="s">
        <v>32</v>
      </c>
      <c r="D369" s="11" t="s">
        <v>12</v>
      </c>
      <c r="E369" s="11" t="s">
        <v>17</v>
      </c>
      <c r="F369" s="11">
        <v>16</v>
      </c>
      <c r="G369" s="13">
        <v>16.2</v>
      </c>
      <c r="H369" s="14">
        <f t="shared" si="5"/>
        <v>259.2</v>
      </c>
    </row>
    <row r="370" spans="1:8" x14ac:dyDescent="0.25">
      <c r="A370" s="10">
        <v>41769</v>
      </c>
      <c r="B370" s="11" t="s">
        <v>31</v>
      </c>
      <c r="C370" s="12" t="s">
        <v>32</v>
      </c>
      <c r="D370" s="11" t="s">
        <v>12</v>
      </c>
      <c r="E370" s="11" t="s">
        <v>13</v>
      </c>
      <c r="F370" s="11">
        <v>1</v>
      </c>
      <c r="G370" s="13">
        <v>17.099999999999998</v>
      </c>
      <c r="H370" s="14">
        <f t="shared" si="5"/>
        <v>17.099999999999998</v>
      </c>
    </row>
    <row r="371" spans="1:8" x14ac:dyDescent="0.25">
      <c r="A371" s="10">
        <v>41650</v>
      </c>
      <c r="B371" s="11" t="s">
        <v>34</v>
      </c>
      <c r="C371" s="12" t="s">
        <v>32</v>
      </c>
      <c r="D371" s="11" t="s">
        <v>12</v>
      </c>
      <c r="E371" s="11" t="s">
        <v>18</v>
      </c>
      <c r="F371" s="11">
        <v>14</v>
      </c>
      <c r="G371" s="13">
        <v>17.099999999999998</v>
      </c>
      <c r="H371" s="14">
        <f t="shared" si="5"/>
        <v>239.39999999999998</v>
      </c>
    </row>
    <row r="372" spans="1:8" x14ac:dyDescent="0.25">
      <c r="A372" s="10">
        <v>41902</v>
      </c>
      <c r="B372" s="11" t="s">
        <v>38</v>
      </c>
      <c r="C372" s="12" t="s">
        <v>32</v>
      </c>
      <c r="D372" s="11" t="s">
        <v>12</v>
      </c>
      <c r="E372" s="11" t="s">
        <v>13</v>
      </c>
      <c r="F372" s="11">
        <v>8</v>
      </c>
      <c r="G372" s="13">
        <v>16.2</v>
      </c>
      <c r="H372" s="14">
        <f t="shared" si="5"/>
        <v>129.6</v>
      </c>
    </row>
    <row r="373" spans="1:8" x14ac:dyDescent="0.25">
      <c r="A373" s="10">
        <v>41875</v>
      </c>
      <c r="B373" s="11" t="s">
        <v>31</v>
      </c>
      <c r="C373" s="12" t="s">
        <v>32</v>
      </c>
      <c r="D373" s="11" t="s">
        <v>12</v>
      </c>
      <c r="E373" s="11" t="s">
        <v>18</v>
      </c>
      <c r="F373" s="11">
        <v>8</v>
      </c>
      <c r="G373" s="13">
        <v>17.099999999999998</v>
      </c>
      <c r="H373" s="14">
        <f t="shared" si="5"/>
        <v>136.79999999999998</v>
      </c>
    </row>
    <row r="374" spans="1:8" x14ac:dyDescent="0.25">
      <c r="A374" s="10">
        <v>41748</v>
      </c>
      <c r="B374" s="11" t="s">
        <v>34</v>
      </c>
      <c r="C374" s="12" t="s">
        <v>32</v>
      </c>
      <c r="D374" s="11" t="s">
        <v>12</v>
      </c>
      <c r="E374" s="11" t="s">
        <v>13</v>
      </c>
      <c r="F374" s="11">
        <v>8</v>
      </c>
      <c r="G374" s="13">
        <v>17.099999999999998</v>
      </c>
      <c r="H374" s="14">
        <f t="shared" si="5"/>
        <v>136.79999999999998</v>
      </c>
    </row>
    <row r="375" spans="1:8" x14ac:dyDescent="0.25">
      <c r="A375" s="10">
        <v>41698</v>
      </c>
      <c r="B375" s="11" t="s">
        <v>31</v>
      </c>
      <c r="C375" s="12" t="s">
        <v>32</v>
      </c>
      <c r="D375" s="11" t="s">
        <v>12</v>
      </c>
      <c r="E375" s="11" t="s">
        <v>14</v>
      </c>
      <c r="F375" s="11">
        <v>13</v>
      </c>
      <c r="G375" s="13">
        <v>17.099999999999998</v>
      </c>
      <c r="H375" s="14">
        <f t="shared" si="5"/>
        <v>222.29999999999998</v>
      </c>
    </row>
    <row r="376" spans="1:8" x14ac:dyDescent="0.25">
      <c r="A376" s="10">
        <v>41696</v>
      </c>
      <c r="B376" s="11" t="s">
        <v>38</v>
      </c>
      <c r="C376" s="12" t="s">
        <v>32</v>
      </c>
      <c r="D376" s="11" t="s">
        <v>12</v>
      </c>
      <c r="E376" s="11" t="s">
        <v>13</v>
      </c>
      <c r="F376" s="11">
        <v>10</v>
      </c>
      <c r="G376" s="13">
        <v>16.2</v>
      </c>
      <c r="H376" s="14">
        <f t="shared" si="5"/>
        <v>162</v>
      </c>
    </row>
    <row r="377" spans="1:8" x14ac:dyDescent="0.25">
      <c r="A377" s="10">
        <v>41989</v>
      </c>
      <c r="B377" s="11" t="s">
        <v>33</v>
      </c>
      <c r="C377" s="12" t="s">
        <v>32</v>
      </c>
      <c r="D377" s="11" t="s">
        <v>12</v>
      </c>
      <c r="E377" s="11" t="s">
        <v>18</v>
      </c>
      <c r="F377" s="11">
        <v>3</v>
      </c>
      <c r="G377" s="13">
        <v>17.099999999999998</v>
      </c>
      <c r="H377" s="14">
        <f t="shared" si="5"/>
        <v>51.3</v>
      </c>
    </row>
    <row r="378" spans="1:8" x14ac:dyDescent="0.25">
      <c r="A378" s="10">
        <v>41889</v>
      </c>
      <c r="B378" s="11" t="s">
        <v>31</v>
      </c>
      <c r="C378" s="12" t="s">
        <v>32</v>
      </c>
      <c r="D378" s="11" t="s">
        <v>12</v>
      </c>
      <c r="E378" s="11" t="s">
        <v>18</v>
      </c>
      <c r="F378" s="11">
        <v>12</v>
      </c>
      <c r="G378" s="13">
        <v>17.099999999999998</v>
      </c>
      <c r="H378" s="14">
        <f t="shared" si="5"/>
        <v>205.2</v>
      </c>
    </row>
    <row r="379" spans="1:8" x14ac:dyDescent="0.25">
      <c r="A379" s="10">
        <v>41967</v>
      </c>
      <c r="B379" s="11" t="s">
        <v>37</v>
      </c>
      <c r="C379" s="12" t="s">
        <v>32</v>
      </c>
      <c r="D379" s="11" t="s">
        <v>12</v>
      </c>
      <c r="E379" s="11" t="s">
        <v>13</v>
      </c>
      <c r="F379" s="11">
        <v>8</v>
      </c>
      <c r="G379" s="13">
        <v>15.299999999999999</v>
      </c>
      <c r="H379" s="14">
        <f t="shared" si="5"/>
        <v>122.39999999999999</v>
      </c>
    </row>
    <row r="380" spans="1:8" x14ac:dyDescent="0.25">
      <c r="A380" s="10">
        <v>41931</v>
      </c>
      <c r="B380" s="11" t="s">
        <v>35</v>
      </c>
      <c r="C380" s="12" t="s">
        <v>32</v>
      </c>
      <c r="D380" s="11" t="s">
        <v>12</v>
      </c>
      <c r="E380" s="11" t="s">
        <v>18</v>
      </c>
      <c r="F380" s="11">
        <v>8</v>
      </c>
      <c r="G380" s="13">
        <v>15.299999999999999</v>
      </c>
      <c r="H380" s="14">
        <f t="shared" si="5"/>
        <v>122.39999999999999</v>
      </c>
    </row>
    <row r="381" spans="1:8" x14ac:dyDescent="0.25">
      <c r="A381" s="10">
        <v>41816</v>
      </c>
      <c r="B381" s="11" t="s">
        <v>34</v>
      </c>
      <c r="C381" s="12" t="s">
        <v>32</v>
      </c>
      <c r="D381" s="11" t="s">
        <v>12</v>
      </c>
      <c r="E381" s="11" t="s">
        <v>17</v>
      </c>
      <c r="F381" s="11">
        <v>1</v>
      </c>
      <c r="G381" s="13">
        <v>17.099999999999998</v>
      </c>
      <c r="H381" s="14">
        <f t="shared" si="5"/>
        <v>17.099999999999998</v>
      </c>
    </row>
    <row r="382" spans="1:8" x14ac:dyDescent="0.25">
      <c r="A382" s="10">
        <v>41762</v>
      </c>
      <c r="B382" s="11" t="s">
        <v>37</v>
      </c>
      <c r="C382" s="12" t="s">
        <v>32</v>
      </c>
      <c r="D382" s="11" t="s">
        <v>12</v>
      </c>
      <c r="E382" s="11" t="s">
        <v>14</v>
      </c>
      <c r="F382" s="11">
        <v>1</v>
      </c>
      <c r="G382" s="13">
        <v>15.299999999999999</v>
      </c>
      <c r="H382" s="14">
        <f t="shared" si="5"/>
        <v>15.299999999999999</v>
      </c>
    </row>
    <row r="383" spans="1:8" x14ac:dyDescent="0.25">
      <c r="A383" s="10">
        <v>41931</v>
      </c>
      <c r="B383" s="11" t="s">
        <v>36</v>
      </c>
      <c r="C383" s="12" t="s">
        <v>32</v>
      </c>
      <c r="D383" s="11" t="s">
        <v>12</v>
      </c>
      <c r="E383" s="11" t="s">
        <v>14</v>
      </c>
      <c r="F383" s="11">
        <v>10</v>
      </c>
      <c r="G383" s="13">
        <v>15.299999999999999</v>
      </c>
      <c r="H383" s="14">
        <f t="shared" si="5"/>
        <v>153</v>
      </c>
    </row>
    <row r="384" spans="1:8" x14ac:dyDescent="0.25">
      <c r="A384" s="10">
        <v>41657</v>
      </c>
      <c r="B384" s="11" t="s">
        <v>38</v>
      </c>
      <c r="C384" s="12" t="s">
        <v>32</v>
      </c>
      <c r="D384" s="11" t="s">
        <v>12</v>
      </c>
      <c r="E384" s="11" t="s">
        <v>13</v>
      </c>
      <c r="F384" s="11">
        <v>16</v>
      </c>
      <c r="G384" s="13">
        <v>16.2</v>
      </c>
      <c r="H384" s="14">
        <f t="shared" si="5"/>
        <v>259.2</v>
      </c>
    </row>
    <row r="385" spans="1:8" x14ac:dyDescent="0.25">
      <c r="A385" s="10">
        <v>41786</v>
      </c>
      <c r="B385" s="11" t="s">
        <v>34</v>
      </c>
      <c r="C385" s="12" t="s">
        <v>32</v>
      </c>
      <c r="D385" s="11" t="s">
        <v>12</v>
      </c>
      <c r="E385" s="11" t="s">
        <v>17</v>
      </c>
      <c r="F385" s="11">
        <v>4</v>
      </c>
      <c r="G385" s="13">
        <v>17.099999999999998</v>
      </c>
      <c r="H385" s="14">
        <f t="shared" si="5"/>
        <v>68.399999999999991</v>
      </c>
    </row>
    <row r="386" spans="1:8" x14ac:dyDescent="0.25">
      <c r="A386" s="10">
        <v>41960</v>
      </c>
      <c r="B386" s="11" t="s">
        <v>38</v>
      </c>
      <c r="C386" s="12" t="s">
        <v>32</v>
      </c>
      <c r="D386" s="11" t="s">
        <v>12</v>
      </c>
      <c r="E386" s="11" t="s">
        <v>18</v>
      </c>
      <c r="F386" s="11">
        <v>7</v>
      </c>
      <c r="G386" s="13">
        <v>16.2</v>
      </c>
      <c r="H386" s="14">
        <f t="shared" si="5"/>
        <v>113.39999999999999</v>
      </c>
    </row>
    <row r="387" spans="1:8" x14ac:dyDescent="0.25">
      <c r="A387" s="10">
        <v>41805</v>
      </c>
      <c r="B387" s="11" t="s">
        <v>35</v>
      </c>
      <c r="C387" s="12" t="s">
        <v>32</v>
      </c>
      <c r="D387" s="11" t="s">
        <v>12</v>
      </c>
      <c r="E387" s="11" t="s">
        <v>18</v>
      </c>
      <c r="F387" s="11">
        <v>15</v>
      </c>
      <c r="G387" s="13">
        <v>15.299999999999999</v>
      </c>
      <c r="H387" s="14">
        <f t="shared" si="5"/>
        <v>229.49999999999997</v>
      </c>
    </row>
    <row r="388" spans="1:8" x14ac:dyDescent="0.25">
      <c r="A388" s="10">
        <v>41960</v>
      </c>
      <c r="B388" s="11" t="s">
        <v>33</v>
      </c>
      <c r="C388" s="12" t="s">
        <v>32</v>
      </c>
      <c r="D388" s="11" t="s">
        <v>12</v>
      </c>
      <c r="E388" s="11" t="s">
        <v>14</v>
      </c>
      <c r="F388" s="11">
        <v>8</v>
      </c>
      <c r="G388" s="13">
        <v>17.099999999999998</v>
      </c>
      <c r="H388" s="14">
        <f t="shared" si="5"/>
        <v>136.79999999999998</v>
      </c>
    </row>
    <row r="389" spans="1:8" x14ac:dyDescent="0.25">
      <c r="A389" s="10">
        <v>41820</v>
      </c>
      <c r="B389" s="11" t="s">
        <v>38</v>
      </c>
      <c r="C389" s="12" t="s">
        <v>32</v>
      </c>
      <c r="D389" s="11" t="s">
        <v>12</v>
      </c>
      <c r="E389" s="11" t="s">
        <v>13</v>
      </c>
      <c r="F389" s="11">
        <v>14</v>
      </c>
      <c r="G389" s="13">
        <v>16.2</v>
      </c>
      <c r="H389" s="14">
        <f t="shared" si="5"/>
        <v>226.79999999999998</v>
      </c>
    </row>
    <row r="390" spans="1:8" x14ac:dyDescent="0.25">
      <c r="A390" s="10">
        <v>41930</v>
      </c>
      <c r="B390" s="11" t="s">
        <v>35</v>
      </c>
      <c r="C390" s="12" t="s">
        <v>32</v>
      </c>
      <c r="D390" s="11" t="s">
        <v>12</v>
      </c>
      <c r="E390" s="11" t="s">
        <v>14</v>
      </c>
      <c r="F390" s="11">
        <v>1</v>
      </c>
      <c r="G390" s="13">
        <v>15.299999999999999</v>
      </c>
      <c r="H390" s="14">
        <f t="shared" si="5"/>
        <v>15.299999999999999</v>
      </c>
    </row>
    <row r="391" spans="1:8" x14ac:dyDescent="0.25">
      <c r="A391" s="10">
        <v>41920</v>
      </c>
      <c r="B391" s="11" t="s">
        <v>34</v>
      </c>
      <c r="C391" s="12" t="s">
        <v>32</v>
      </c>
      <c r="D391" s="11" t="s">
        <v>12</v>
      </c>
      <c r="E391" s="11" t="s">
        <v>14</v>
      </c>
      <c r="F391" s="11">
        <v>6</v>
      </c>
      <c r="G391" s="13">
        <v>17.099999999999998</v>
      </c>
      <c r="H391" s="14">
        <f t="shared" si="5"/>
        <v>102.6</v>
      </c>
    </row>
    <row r="392" spans="1:8" x14ac:dyDescent="0.25">
      <c r="A392" s="10">
        <v>41796</v>
      </c>
      <c r="B392" s="11" t="s">
        <v>34</v>
      </c>
      <c r="C392" s="12" t="s">
        <v>32</v>
      </c>
      <c r="D392" s="11" t="s">
        <v>12</v>
      </c>
      <c r="E392" s="11" t="s">
        <v>14</v>
      </c>
      <c r="F392" s="11">
        <v>12</v>
      </c>
      <c r="G392" s="13">
        <v>17.099999999999998</v>
      </c>
      <c r="H392" s="14">
        <f t="shared" si="5"/>
        <v>205.2</v>
      </c>
    </row>
    <row r="393" spans="1:8" x14ac:dyDescent="0.25">
      <c r="A393" s="10">
        <v>41726</v>
      </c>
      <c r="B393" s="11" t="s">
        <v>37</v>
      </c>
      <c r="C393" s="12" t="s">
        <v>32</v>
      </c>
      <c r="D393" s="11" t="s">
        <v>12</v>
      </c>
      <c r="E393" s="11" t="s">
        <v>13</v>
      </c>
      <c r="F393" s="11">
        <v>10</v>
      </c>
      <c r="G393" s="13">
        <v>15.299999999999999</v>
      </c>
      <c r="H393" s="14">
        <f t="shared" si="5"/>
        <v>153</v>
      </c>
    </row>
    <row r="394" spans="1:8" x14ac:dyDescent="0.25">
      <c r="A394" s="10">
        <v>41885</v>
      </c>
      <c r="B394" s="11" t="s">
        <v>35</v>
      </c>
      <c r="C394" s="12" t="s">
        <v>32</v>
      </c>
      <c r="D394" s="11" t="s">
        <v>12</v>
      </c>
      <c r="E394" s="11" t="s">
        <v>17</v>
      </c>
      <c r="F394" s="11">
        <v>10</v>
      </c>
      <c r="G394" s="13">
        <v>15.299999999999999</v>
      </c>
      <c r="H394" s="14">
        <f t="shared" ref="H394:H457" si="6">F394*G394</f>
        <v>153</v>
      </c>
    </row>
    <row r="395" spans="1:8" x14ac:dyDescent="0.25">
      <c r="A395" s="10">
        <v>41993</v>
      </c>
      <c r="B395" s="11" t="s">
        <v>37</v>
      </c>
      <c r="C395" s="12" t="s">
        <v>32</v>
      </c>
      <c r="D395" s="11" t="s">
        <v>12</v>
      </c>
      <c r="E395" s="11" t="s">
        <v>14</v>
      </c>
      <c r="F395" s="11">
        <v>9</v>
      </c>
      <c r="G395" s="13">
        <v>15.299999999999999</v>
      </c>
      <c r="H395" s="14">
        <f t="shared" si="6"/>
        <v>137.69999999999999</v>
      </c>
    </row>
    <row r="396" spans="1:8" x14ac:dyDescent="0.25">
      <c r="A396" s="10">
        <v>41887</v>
      </c>
      <c r="B396" s="11" t="s">
        <v>37</v>
      </c>
      <c r="C396" s="12" t="s">
        <v>32</v>
      </c>
      <c r="D396" s="11" t="s">
        <v>12</v>
      </c>
      <c r="E396" s="11" t="s">
        <v>18</v>
      </c>
      <c r="F396" s="11">
        <v>4</v>
      </c>
      <c r="G396" s="13">
        <v>15.299999999999999</v>
      </c>
      <c r="H396" s="14">
        <f t="shared" si="6"/>
        <v>61.199999999999996</v>
      </c>
    </row>
    <row r="397" spans="1:8" x14ac:dyDescent="0.25">
      <c r="A397" s="10">
        <v>41699</v>
      </c>
      <c r="B397" s="11" t="s">
        <v>31</v>
      </c>
      <c r="C397" s="12" t="s">
        <v>32</v>
      </c>
      <c r="D397" s="11" t="s">
        <v>12</v>
      </c>
      <c r="E397" s="11" t="s">
        <v>17</v>
      </c>
      <c r="F397" s="11">
        <v>9</v>
      </c>
      <c r="G397" s="13">
        <v>17.099999999999998</v>
      </c>
      <c r="H397" s="14">
        <f t="shared" si="6"/>
        <v>153.89999999999998</v>
      </c>
    </row>
    <row r="398" spans="1:8" x14ac:dyDescent="0.25">
      <c r="A398" s="10">
        <v>41824</v>
      </c>
      <c r="B398" s="11" t="s">
        <v>31</v>
      </c>
      <c r="C398" s="12" t="s">
        <v>32</v>
      </c>
      <c r="D398" s="11" t="s">
        <v>12</v>
      </c>
      <c r="E398" s="11" t="s">
        <v>17</v>
      </c>
      <c r="F398" s="11">
        <v>15</v>
      </c>
      <c r="G398" s="13">
        <v>17.099999999999998</v>
      </c>
      <c r="H398" s="14">
        <f t="shared" si="6"/>
        <v>256.49999999999994</v>
      </c>
    </row>
    <row r="399" spans="1:8" x14ac:dyDescent="0.25">
      <c r="A399" s="10">
        <v>41969</v>
      </c>
      <c r="B399" s="11" t="s">
        <v>35</v>
      </c>
      <c r="C399" s="12" t="s">
        <v>32</v>
      </c>
      <c r="D399" s="11" t="s">
        <v>12</v>
      </c>
      <c r="E399" s="11" t="s">
        <v>17</v>
      </c>
      <c r="F399" s="11">
        <v>8</v>
      </c>
      <c r="G399" s="13">
        <v>15.299999999999999</v>
      </c>
      <c r="H399" s="14">
        <f t="shared" si="6"/>
        <v>122.39999999999999</v>
      </c>
    </row>
    <row r="400" spans="1:8" x14ac:dyDescent="0.25">
      <c r="A400" s="10">
        <v>41779</v>
      </c>
      <c r="B400" s="11" t="s">
        <v>38</v>
      </c>
      <c r="C400" s="12" t="s">
        <v>32</v>
      </c>
      <c r="D400" s="11" t="s">
        <v>12</v>
      </c>
      <c r="E400" s="11" t="s">
        <v>13</v>
      </c>
      <c r="F400" s="11">
        <v>2</v>
      </c>
      <c r="G400" s="13">
        <v>16.2</v>
      </c>
      <c r="H400" s="14">
        <f t="shared" si="6"/>
        <v>32.4</v>
      </c>
    </row>
    <row r="401" spans="1:8" x14ac:dyDescent="0.25">
      <c r="A401" s="10">
        <v>41932</v>
      </c>
      <c r="B401" s="11" t="s">
        <v>34</v>
      </c>
      <c r="C401" s="12" t="s">
        <v>32</v>
      </c>
      <c r="D401" s="11" t="s">
        <v>12</v>
      </c>
      <c r="E401" s="11" t="s">
        <v>18</v>
      </c>
      <c r="F401" s="11">
        <v>14</v>
      </c>
      <c r="G401" s="13">
        <v>17.099999999999998</v>
      </c>
      <c r="H401" s="14">
        <f t="shared" si="6"/>
        <v>239.39999999999998</v>
      </c>
    </row>
    <row r="402" spans="1:8" x14ac:dyDescent="0.25">
      <c r="A402" s="10">
        <v>41984</v>
      </c>
      <c r="B402" s="11" t="s">
        <v>36</v>
      </c>
      <c r="C402" s="12" t="s">
        <v>32</v>
      </c>
      <c r="D402" s="11" t="s">
        <v>12</v>
      </c>
      <c r="E402" s="11" t="s">
        <v>14</v>
      </c>
      <c r="F402" s="11">
        <v>16</v>
      </c>
      <c r="G402" s="13">
        <v>15.299999999999999</v>
      </c>
      <c r="H402" s="14">
        <f t="shared" si="6"/>
        <v>244.79999999999998</v>
      </c>
    </row>
    <row r="403" spans="1:8" x14ac:dyDescent="0.25">
      <c r="A403" s="10">
        <v>41682</v>
      </c>
      <c r="B403" s="11" t="s">
        <v>31</v>
      </c>
      <c r="C403" s="12" t="s">
        <v>32</v>
      </c>
      <c r="D403" s="11" t="s">
        <v>12</v>
      </c>
      <c r="E403" s="11" t="s">
        <v>14</v>
      </c>
      <c r="F403" s="11">
        <v>1</v>
      </c>
      <c r="G403" s="13">
        <v>17.099999999999998</v>
      </c>
      <c r="H403" s="14">
        <f t="shared" si="6"/>
        <v>17.099999999999998</v>
      </c>
    </row>
    <row r="404" spans="1:8" x14ac:dyDescent="0.25">
      <c r="A404" s="10">
        <v>41725</v>
      </c>
      <c r="B404" s="11" t="s">
        <v>36</v>
      </c>
      <c r="C404" s="12" t="s">
        <v>32</v>
      </c>
      <c r="D404" s="11" t="s">
        <v>12</v>
      </c>
      <c r="E404" s="11" t="s">
        <v>14</v>
      </c>
      <c r="F404" s="11">
        <v>13</v>
      </c>
      <c r="G404" s="13">
        <v>15.299999999999999</v>
      </c>
      <c r="H404" s="14">
        <f t="shared" si="6"/>
        <v>198.89999999999998</v>
      </c>
    </row>
    <row r="405" spans="1:8" x14ac:dyDescent="0.25">
      <c r="A405" s="10">
        <v>41813</v>
      </c>
      <c r="B405" s="11" t="s">
        <v>34</v>
      </c>
      <c r="C405" s="12" t="s">
        <v>32</v>
      </c>
      <c r="D405" s="11" t="s">
        <v>12</v>
      </c>
      <c r="E405" s="11" t="s">
        <v>14</v>
      </c>
      <c r="F405" s="11">
        <v>3</v>
      </c>
      <c r="G405" s="13">
        <v>17.099999999999998</v>
      </c>
      <c r="H405" s="14">
        <f t="shared" si="6"/>
        <v>51.3</v>
      </c>
    </row>
    <row r="406" spans="1:8" x14ac:dyDescent="0.25">
      <c r="A406" s="10">
        <v>41796</v>
      </c>
      <c r="B406" s="11" t="s">
        <v>33</v>
      </c>
      <c r="C406" s="12" t="s">
        <v>32</v>
      </c>
      <c r="D406" s="11" t="s">
        <v>12</v>
      </c>
      <c r="E406" s="11" t="s">
        <v>14</v>
      </c>
      <c r="F406" s="11">
        <v>1</v>
      </c>
      <c r="G406" s="13">
        <v>17.099999999999998</v>
      </c>
      <c r="H406" s="14">
        <f t="shared" si="6"/>
        <v>17.099999999999998</v>
      </c>
    </row>
    <row r="407" spans="1:8" x14ac:dyDescent="0.25">
      <c r="A407" s="10">
        <v>41966</v>
      </c>
      <c r="B407" s="11" t="s">
        <v>36</v>
      </c>
      <c r="C407" s="12" t="s">
        <v>32</v>
      </c>
      <c r="D407" s="11" t="s">
        <v>12</v>
      </c>
      <c r="E407" s="11" t="s">
        <v>14</v>
      </c>
      <c r="F407" s="11">
        <v>9</v>
      </c>
      <c r="G407" s="13">
        <v>15.299999999999999</v>
      </c>
      <c r="H407" s="14">
        <f t="shared" si="6"/>
        <v>137.69999999999999</v>
      </c>
    </row>
    <row r="408" spans="1:8" x14ac:dyDescent="0.25">
      <c r="A408" s="10">
        <v>41807</v>
      </c>
      <c r="B408" s="11" t="s">
        <v>33</v>
      </c>
      <c r="C408" s="12" t="s">
        <v>32</v>
      </c>
      <c r="D408" s="11" t="s">
        <v>12</v>
      </c>
      <c r="E408" s="11" t="s">
        <v>13</v>
      </c>
      <c r="F408" s="11">
        <v>2</v>
      </c>
      <c r="G408" s="13">
        <v>17.099999999999998</v>
      </c>
      <c r="H408" s="14">
        <f t="shared" si="6"/>
        <v>34.199999999999996</v>
      </c>
    </row>
    <row r="409" spans="1:8" x14ac:dyDescent="0.25">
      <c r="A409" s="10">
        <v>41805</v>
      </c>
      <c r="B409" s="11" t="s">
        <v>37</v>
      </c>
      <c r="C409" s="12" t="s">
        <v>32</v>
      </c>
      <c r="D409" s="11" t="s">
        <v>12</v>
      </c>
      <c r="E409" s="11" t="s">
        <v>14</v>
      </c>
      <c r="F409" s="11">
        <v>1</v>
      </c>
      <c r="G409" s="13">
        <v>15.299999999999999</v>
      </c>
      <c r="H409" s="14">
        <f t="shared" si="6"/>
        <v>15.299999999999999</v>
      </c>
    </row>
    <row r="410" spans="1:8" x14ac:dyDescent="0.25">
      <c r="A410" s="10">
        <v>41705</v>
      </c>
      <c r="B410" s="11" t="s">
        <v>31</v>
      </c>
      <c r="C410" s="12" t="s">
        <v>32</v>
      </c>
      <c r="D410" s="11" t="s">
        <v>12</v>
      </c>
      <c r="E410" s="11" t="s">
        <v>18</v>
      </c>
      <c r="F410" s="11">
        <v>4</v>
      </c>
      <c r="G410" s="13">
        <v>17.099999999999998</v>
      </c>
      <c r="H410" s="14">
        <f t="shared" si="6"/>
        <v>68.399999999999991</v>
      </c>
    </row>
    <row r="411" spans="1:8" x14ac:dyDescent="0.25">
      <c r="A411" s="10">
        <v>41980</v>
      </c>
      <c r="B411" s="11" t="s">
        <v>37</v>
      </c>
      <c r="C411" s="12" t="s">
        <v>32</v>
      </c>
      <c r="D411" s="11" t="s">
        <v>12</v>
      </c>
      <c r="E411" s="11" t="s">
        <v>17</v>
      </c>
      <c r="F411" s="11">
        <v>2</v>
      </c>
      <c r="G411" s="13">
        <v>15.299999999999999</v>
      </c>
      <c r="H411" s="14">
        <f t="shared" si="6"/>
        <v>30.599999999999998</v>
      </c>
    </row>
    <row r="412" spans="1:8" x14ac:dyDescent="0.25">
      <c r="A412" s="10">
        <v>41984</v>
      </c>
      <c r="B412" s="11" t="s">
        <v>36</v>
      </c>
      <c r="C412" s="12" t="s">
        <v>32</v>
      </c>
      <c r="D412" s="11" t="s">
        <v>12</v>
      </c>
      <c r="E412" s="11" t="s">
        <v>14</v>
      </c>
      <c r="F412" s="11">
        <v>4</v>
      </c>
      <c r="G412" s="13">
        <v>15.299999999999999</v>
      </c>
      <c r="H412" s="14">
        <f t="shared" si="6"/>
        <v>61.199999999999996</v>
      </c>
    </row>
    <row r="413" spans="1:8" x14ac:dyDescent="0.25">
      <c r="A413" s="10">
        <v>41898</v>
      </c>
      <c r="B413" s="11" t="s">
        <v>33</v>
      </c>
      <c r="C413" s="12" t="s">
        <v>32</v>
      </c>
      <c r="D413" s="11" t="s">
        <v>12</v>
      </c>
      <c r="E413" s="11" t="s">
        <v>17</v>
      </c>
      <c r="F413" s="11">
        <v>3</v>
      </c>
      <c r="G413" s="13">
        <v>17.099999999999998</v>
      </c>
      <c r="H413" s="14">
        <f t="shared" si="6"/>
        <v>51.3</v>
      </c>
    </row>
    <row r="414" spans="1:8" x14ac:dyDescent="0.25">
      <c r="A414" s="10">
        <v>41755</v>
      </c>
      <c r="B414" s="11" t="s">
        <v>34</v>
      </c>
      <c r="C414" s="12" t="s">
        <v>32</v>
      </c>
      <c r="D414" s="11" t="s">
        <v>12</v>
      </c>
      <c r="E414" s="11" t="s">
        <v>17</v>
      </c>
      <c r="F414" s="11">
        <v>1</v>
      </c>
      <c r="G414" s="13">
        <v>17.099999999999998</v>
      </c>
      <c r="H414" s="14">
        <f t="shared" si="6"/>
        <v>17.099999999999998</v>
      </c>
    </row>
    <row r="415" spans="1:8" x14ac:dyDescent="0.25">
      <c r="A415" s="10">
        <v>41791</v>
      </c>
      <c r="B415" s="11" t="s">
        <v>34</v>
      </c>
      <c r="C415" s="12" t="s">
        <v>32</v>
      </c>
      <c r="D415" s="11" t="s">
        <v>12</v>
      </c>
      <c r="E415" s="11" t="s">
        <v>18</v>
      </c>
      <c r="F415" s="11">
        <v>8</v>
      </c>
      <c r="G415" s="13">
        <v>17.099999999999998</v>
      </c>
      <c r="H415" s="14">
        <f t="shared" si="6"/>
        <v>136.79999999999998</v>
      </c>
    </row>
    <row r="416" spans="1:8" x14ac:dyDescent="0.25">
      <c r="A416" s="10">
        <v>41749</v>
      </c>
      <c r="B416" s="11" t="s">
        <v>34</v>
      </c>
      <c r="C416" s="12" t="s">
        <v>32</v>
      </c>
      <c r="D416" s="11" t="s">
        <v>12</v>
      </c>
      <c r="E416" s="11" t="s">
        <v>18</v>
      </c>
      <c r="F416" s="11">
        <v>9</v>
      </c>
      <c r="G416" s="13">
        <v>17.099999999999998</v>
      </c>
      <c r="H416" s="14">
        <f t="shared" si="6"/>
        <v>153.89999999999998</v>
      </c>
    </row>
    <row r="417" spans="1:8" x14ac:dyDescent="0.25">
      <c r="A417" s="10">
        <v>41789</v>
      </c>
      <c r="B417" s="11" t="s">
        <v>35</v>
      </c>
      <c r="C417" s="12" t="s">
        <v>32</v>
      </c>
      <c r="D417" s="11" t="s">
        <v>12</v>
      </c>
      <c r="E417" s="11" t="s">
        <v>17</v>
      </c>
      <c r="F417" s="11">
        <v>16</v>
      </c>
      <c r="G417" s="13">
        <v>15.299999999999999</v>
      </c>
      <c r="H417" s="14">
        <f t="shared" si="6"/>
        <v>244.79999999999998</v>
      </c>
    </row>
    <row r="418" spans="1:8" x14ac:dyDescent="0.25">
      <c r="A418" s="10">
        <v>41750</v>
      </c>
      <c r="B418" s="11" t="s">
        <v>36</v>
      </c>
      <c r="C418" s="12" t="s">
        <v>32</v>
      </c>
      <c r="D418" s="11" t="s">
        <v>12</v>
      </c>
      <c r="E418" s="11" t="s">
        <v>13</v>
      </c>
      <c r="F418" s="11">
        <v>10</v>
      </c>
      <c r="G418" s="13">
        <v>15.299999999999999</v>
      </c>
      <c r="H418" s="14">
        <f t="shared" si="6"/>
        <v>153</v>
      </c>
    </row>
    <row r="419" spans="1:8" x14ac:dyDescent="0.25">
      <c r="A419" s="10">
        <v>41922</v>
      </c>
      <c r="B419" s="11" t="s">
        <v>38</v>
      </c>
      <c r="C419" s="12" t="s">
        <v>32</v>
      </c>
      <c r="D419" s="11" t="s">
        <v>12</v>
      </c>
      <c r="E419" s="11" t="s">
        <v>17</v>
      </c>
      <c r="F419" s="11">
        <v>14</v>
      </c>
      <c r="G419" s="13">
        <v>16.2</v>
      </c>
      <c r="H419" s="14">
        <f t="shared" si="6"/>
        <v>226.79999999999998</v>
      </c>
    </row>
    <row r="420" spans="1:8" x14ac:dyDescent="0.25">
      <c r="A420" s="10">
        <v>41925</v>
      </c>
      <c r="B420" s="11" t="s">
        <v>33</v>
      </c>
      <c r="C420" s="12" t="s">
        <v>32</v>
      </c>
      <c r="D420" s="11" t="s">
        <v>12</v>
      </c>
      <c r="E420" s="11" t="s">
        <v>17</v>
      </c>
      <c r="F420" s="11">
        <v>15</v>
      </c>
      <c r="G420" s="13">
        <v>17.099999999999998</v>
      </c>
      <c r="H420" s="14">
        <f t="shared" si="6"/>
        <v>256.49999999999994</v>
      </c>
    </row>
    <row r="421" spans="1:8" x14ac:dyDescent="0.25">
      <c r="A421" s="10">
        <v>41654</v>
      </c>
      <c r="B421" s="11" t="s">
        <v>37</v>
      </c>
      <c r="C421" s="12" t="s">
        <v>32</v>
      </c>
      <c r="D421" s="11" t="s">
        <v>12</v>
      </c>
      <c r="E421" s="11" t="s">
        <v>14</v>
      </c>
      <c r="F421" s="11">
        <v>8</v>
      </c>
      <c r="G421" s="13">
        <v>15.299999999999999</v>
      </c>
      <c r="H421" s="14">
        <f t="shared" si="6"/>
        <v>122.39999999999999</v>
      </c>
    </row>
    <row r="422" spans="1:8" x14ac:dyDescent="0.25">
      <c r="A422" s="10">
        <v>41818</v>
      </c>
      <c r="B422" s="11" t="s">
        <v>33</v>
      </c>
      <c r="C422" s="12" t="s">
        <v>32</v>
      </c>
      <c r="D422" s="11" t="s">
        <v>12</v>
      </c>
      <c r="E422" s="11" t="s">
        <v>18</v>
      </c>
      <c r="F422" s="11">
        <v>15</v>
      </c>
      <c r="G422" s="13">
        <v>17.099999999999998</v>
      </c>
      <c r="H422" s="14">
        <f t="shared" si="6"/>
        <v>256.49999999999994</v>
      </c>
    </row>
    <row r="423" spans="1:8" x14ac:dyDescent="0.25">
      <c r="A423" s="10">
        <v>41893</v>
      </c>
      <c r="B423" s="11" t="s">
        <v>37</v>
      </c>
      <c r="C423" s="12" t="s">
        <v>32</v>
      </c>
      <c r="D423" s="11" t="s">
        <v>12</v>
      </c>
      <c r="E423" s="11" t="s">
        <v>14</v>
      </c>
      <c r="F423" s="11">
        <v>15</v>
      </c>
      <c r="G423" s="13">
        <v>15.299999999999999</v>
      </c>
      <c r="H423" s="14">
        <f t="shared" si="6"/>
        <v>229.49999999999997</v>
      </c>
    </row>
    <row r="424" spans="1:8" x14ac:dyDescent="0.25">
      <c r="A424" s="10">
        <v>41647</v>
      </c>
      <c r="B424" s="11" t="s">
        <v>31</v>
      </c>
      <c r="C424" s="12" t="s">
        <v>32</v>
      </c>
      <c r="D424" s="11" t="s">
        <v>12</v>
      </c>
      <c r="E424" s="11" t="s">
        <v>17</v>
      </c>
      <c r="F424" s="11">
        <v>7</v>
      </c>
      <c r="G424" s="13">
        <v>17.099999999999998</v>
      </c>
      <c r="H424" s="14">
        <f t="shared" si="6"/>
        <v>119.69999999999999</v>
      </c>
    </row>
    <row r="425" spans="1:8" x14ac:dyDescent="0.25">
      <c r="A425" s="10">
        <v>41698</v>
      </c>
      <c r="B425" s="11" t="s">
        <v>31</v>
      </c>
      <c r="C425" s="12" t="s">
        <v>32</v>
      </c>
      <c r="D425" s="11" t="s">
        <v>12</v>
      </c>
      <c r="E425" s="11" t="s">
        <v>18</v>
      </c>
      <c r="F425" s="11">
        <v>8</v>
      </c>
      <c r="G425" s="13">
        <v>17.099999999999998</v>
      </c>
      <c r="H425" s="14">
        <f t="shared" si="6"/>
        <v>136.79999999999998</v>
      </c>
    </row>
    <row r="426" spans="1:8" x14ac:dyDescent="0.25">
      <c r="A426" s="10">
        <v>41964</v>
      </c>
      <c r="B426" s="11" t="s">
        <v>33</v>
      </c>
      <c r="C426" s="12" t="s">
        <v>32</v>
      </c>
      <c r="D426" s="11" t="s">
        <v>12</v>
      </c>
      <c r="E426" s="11" t="s">
        <v>18</v>
      </c>
      <c r="F426" s="11">
        <v>1</v>
      </c>
      <c r="G426" s="13">
        <v>17.099999999999998</v>
      </c>
      <c r="H426" s="14">
        <f t="shared" si="6"/>
        <v>17.099999999999998</v>
      </c>
    </row>
    <row r="427" spans="1:8" x14ac:dyDescent="0.25">
      <c r="A427" s="10">
        <v>41843</v>
      </c>
      <c r="B427" s="11" t="s">
        <v>33</v>
      </c>
      <c r="C427" s="12" t="s">
        <v>32</v>
      </c>
      <c r="D427" s="11" t="s">
        <v>12</v>
      </c>
      <c r="E427" s="11" t="s">
        <v>18</v>
      </c>
      <c r="F427" s="11">
        <v>9</v>
      </c>
      <c r="G427" s="13">
        <v>17.099999999999998</v>
      </c>
      <c r="H427" s="14">
        <f t="shared" si="6"/>
        <v>153.89999999999998</v>
      </c>
    </row>
    <row r="428" spans="1:8" x14ac:dyDescent="0.25">
      <c r="A428" s="10">
        <v>41855</v>
      </c>
      <c r="B428" s="11" t="s">
        <v>31</v>
      </c>
      <c r="C428" s="12" t="s">
        <v>32</v>
      </c>
      <c r="D428" s="11" t="s">
        <v>12</v>
      </c>
      <c r="E428" s="11" t="s">
        <v>18</v>
      </c>
      <c r="F428" s="11">
        <v>11</v>
      </c>
      <c r="G428" s="13">
        <v>17.099999999999998</v>
      </c>
      <c r="H428" s="14">
        <f t="shared" si="6"/>
        <v>188.09999999999997</v>
      </c>
    </row>
    <row r="429" spans="1:8" x14ac:dyDescent="0.25">
      <c r="A429" s="10">
        <v>41927</v>
      </c>
      <c r="B429" s="11" t="s">
        <v>34</v>
      </c>
      <c r="C429" s="12" t="s">
        <v>32</v>
      </c>
      <c r="D429" s="11" t="s">
        <v>12</v>
      </c>
      <c r="E429" s="11" t="s">
        <v>14</v>
      </c>
      <c r="F429" s="11">
        <v>13</v>
      </c>
      <c r="G429" s="13">
        <v>17.099999999999998</v>
      </c>
      <c r="H429" s="14">
        <f t="shared" si="6"/>
        <v>222.29999999999998</v>
      </c>
    </row>
    <row r="430" spans="1:8" x14ac:dyDescent="0.25">
      <c r="A430" s="10">
        <v>41864</v>
      </c>
      <c r="B430" s="11" t="s">
        <v>38</v>
      </c>
      <c r="C430" s="12" t="s">
        <v>32</v>
      </c>
      <c r="D430" s="11" t="s">
        <v>12</v>
      </c>
      <c r="E430" s="11" t="s">
        <v>17</v>
      </c>
      <c r="F430" s="11">
        <v>8</v>
      </c>
      <c r="G430" s="13">
        <v>16.2</v>
      </c>
      <c r="H430" s="14">
        <f t="shared" si="6"/>
        <v>129.6</v>
      </c>
    </row>
    <row r="431" spans="1:8" x14ac:dyDescent="0.25">
      <c r="A431" s="10">
        <v>41792</v>
      </c>
      <c r="B431" s="11" t="s">
        <v>36</v>
      </c>
      <c r="C431" s="12" t="s">
        <v>32</v>
      </c>
      <c r="D431" s="11" t="s">
        <v>12</v>
      </c>
      <c r="E431" s="11" t="s">
        <v>14</v>
      </c>
      <c r="F431" s="11">
        <v>5</v>
      </c>
      <c r="G431" s="13">
        <v>15.299999999999999</v>
      </c>
      <c r="H431" s="14">
        <f t="shared" si="6"/>
        <v>76.5</v>
      </c>
    </row>
    <row r="432" spans="1:8" x14ac:dyDescent="0.25">
      <c r="A432" s="10">
        <v>41798</v>
      </c>
      <c r="B432" s="11" t="s">
        <v>37</v>
      </c>
      <c r="C432" s="12" t="s">
        <v>32</v>
      </c>
      <c r="D432" s="11" t="s">
        <v>12</v>
      </c>
      <c r="E432" s="11" t="s">
        <v>17</v>
      </c>
      <c r="F432" s="11">
        <v>12</v>
      </c>
      <c r="G432" s="13">
        <v>15.299999999999999</v>
      </c>
      <c r="H432" s="14">
        <f t="shared" si="6"/>
        <v>183.6</v>
      </c>
    </row>
    <row r="433" spans="1:8" x14ac:dyDescent="0.25">
      <c r="A433" s="10">
        <v>41819</v>
      </c>
      <c r="B433" s="11" t="s">
        <v>33</v>
      </c>
      <c r="C433" s="12" t="s">
        <v>32</v>
      </c>
      <c r="D433" s="11" t="s">
        <v>12</v>
      </c>
      <c r="E433" s="11" t="s">
        <v>17</v>
      </c>
      <c r="F433" s="11">
        <v>6</v>
      </c>
      <c r="G433" s="13">
        <v>17.099999999999998</v>
      </c>
      <c r="H433" s="14">
        <f t="shared" si="6"/>
        <v>102.6</v>
      </c>
    </row>
    <row r="434" spans="1:8" x14ac:dyDescent="0.25">
      <c r="A434" s="10">
        <v>41676</v>
      </c>
      <c r="B434" s="11" t="s">
        <v>35</v>
      </c>
      <c r="C434" s="12" t="s">
        <v>32</v>
      </c>
      <c r="D434" s="11" t="s">
        <v>12</v>
      </c>
      <c r="E434" s="11" t="s">
        <v>14</v>
      </c>
      <c r="F434" s="11">
        <v>6</v>
      </c>
      <c r="G434" s="13">
        <v>15.299999999999999</v>
      </c>
      <c r="H434" s="14">
        <f t="shared" si="6"/>
        <v>91.8</v>
      </c>
    </row>
    <row r="435" spans="1:8" x14ac:dyDescent="0.25">
      <c r="A435" s="10">
        <v>41745</v>
      </c>
      <c r="B435" s="11" t="s">
        <v>35</v>
      </c>
      <c r="C435" s="12" t="s">
        <v>32</v>
      </c>
      <c r="D435" s="11" t="s">
        <v>12</v>
      </c>
      <c r="E435" s="11" t="s">
        <v>13</v>
      </c>
      <c r="F435" s="11">
        <v>15</v>
      </c>
      <c r="G435" s="13">
        <v>15.299999999999999</v>
      </c>
      <c r="H435" s="14">
        <f t="shared" si="6"/>
        <v>229.49999999999997</v>
      </c>
    </row>
    <row r="436" spans="1:8" x14ac:dyDescent="0.25">
      <c r="A436" s="10">
        <v>41663</v>
      </c>
      <c r="B436" s="11" t="s">
        <v>37</v>
      </c>
      <c r="C436" s="12" t="s">
        <v>32</v>
      </c>
      <c r="D436" s="11" t="s">
        <v>12</v>
      </c>
      <c r="E436" s="11" t="s">
        <v>17</v>
      </c>
      <c r="F436" s="11">
        <v>14</v>
      </c>
      <c r="G436" s="13">
        <v>15.299999999999999</v>
      </c>
      <c r="H436" s="14">
        <f t="shared" si="6"/>
        <v>214.2</v>
      </c>
    </row>
    <row r="437" spans="1:8" x14ac:dyDescent="0.25">
      <c r="A437" s="10">
        <v>41860</v>
      </c>
      <c r="B437" s="11" t="s">
        <v>36</v>
      </c>
      <c r="C437" s="12" t="s">
        <v>32</v>
      </c>
      <c r="D437" s="11" t="s">
        <v>12</v>
      </c>
      <c r="E437" s="11" t="s">
        <v>14</v>
      </c>
      <c r="F437" s="11">
        <v>4</v>
      </c>
      <c r="G437" s="13">
        <v>15.299999999999999</v>
      </c>
      <c r="H437" s="14">
        <f t="shared" si="6"/>
        <v>61.199999999999996</v>
      </c>
    </row>
    <row r="438" spans="1:8" x14ac:dyDescent="0.25">
      <c r="A438" s="10">
        <v>41878</v>
      </c>
      <c r="B438" s="11" t="s">
        <v>38</v>
      </c>
      <c r="C438" s="12" t="s">
        <v>32</v>
      </c>
      <c r="D438" s="11" t="s">
        <v>12</v>
      </c>
      <c r="E438" s="11" t="s">
        <v>18</v>
      </c>
      <c r="F438" s="11">
        <v>10</v>
      </c>
      <c r="G438" s="13">
        <v>16.2</v>
      </c>
      <c r="H438" s="14">
        <f t="shared" si="6"/>
        <v>162</v>
      </c>
    </row>
    <row r="439" spans="1:8" x14ac:dyDescent="0.25">
      <c r="A439" s="10">
        <v>41723</v>
      </c>
      <c r="B439" s="11" t="s">
        <v>34</v>
      </c>
      <c r="C439" s="12" t="s">
        <v>32</v>
      </c>
      <c r="D439" s="11" t="s">
        <v>12</v>
      </c>
      <c r="E439" s="11" t="s">
        <v>18</v>
      </c>
      <c r="F439" s="11">
        <v>2</v>
      </c>
      <c r="G439" s="13">
        <v>17.099999999999998</v>
      </c>
      <c r="H439" s="14">
        <f t="shared" si="6"/>
        <v>34.199999999999996</v>
      </c>
    </row>
    <row r="440" spans="1:8" x14ac:dyDescent="0.25">
      <c r="A440" s="10">
        <v>41682</v>
      </c>
      <c r="B440" s="11" t="s">
        <v>33</v>
      </c>
      <c r="C440" s="12" t="s">
        <v>32</v>
      </c>
      <c r="D440" s="11" t="s">
        <v>12</v>
      </c>
      <c r="E440" s="11" t="s">
        <v>17</v>
      </c>
      <c r="F440" s="11">
        <v>9</v>
      </c>
      <c r="G440" s="13">
        <v>17.099999999999998</v>
      </c>
      <c r="H440" s="14">
        <f t="shared" si="6"/>
        <v>153.89999999999998</v>
      </c>
    </row>
    <row r="441" spans="1:8" x14ac:dyDescent="0.25">
      <c r="A441" s="10">
        <v>41698</v>
      </c>
      <c r="B441" s="11" t="s">
        <v>35</v>
      </c>
      <c r="C441" s="12" t="s">
        <v>32</v>
      </c>
      <c r="D441" s="11" t="s">
        <v>12</v>
      </c>
      <c r="E441" s="11" t="s">
        <v>18</v>
      </c>
      <c r="F441" s="11">
        <v>4</v>
      </c>
      <c r="G441" s="13">
        <v>15.299999999999999</v>
      </c>
      <c r="H441" s="14">
        <f t="shared" si="6"/>
        <v>61.199999999999996</v>
      </c>
    </row>
    <row r="442" spans="1:8" x14ac:dyDescent="0.25">
      <c r="A442" s="10">
        <v>41801</v>
      </c>
      <c r="B442" s="11" t="s">
        <v>39</v>
      </c>
      <c r="C442" s="12" t="s">
        <v>40</v>
      </c>
      <c r="D442" s="11" t="s">
        <v>41</v>
      </c>
      <c r="E442" s="11" t="s">
        <v>17</v>
      </c>
      <c r="F442" s="11">
        <v>5</v>
      </c>
      <c r="G442" s="13">
        <v>16.2</v>
      </c>
      <c r="H442" s="14">
        <f t="shared" si="6"/>
        <v>81</v>
      </c>
    </row>
    <row r="443" spans="1:8" x14ac:dyDescent="0.25">
      <c r="A443" s="10">
        <v>41958</v>
      </c>
      <c r="B443" s="11" t="s">
        <v>39</v>
      </c>
      <c r="C443" s="12" t="s">
        <v>40</v>
      </c>
      <c r="D443" s="11" t="s">
        <v>41</v>
      </c>
      <c r="E443" s="11" t="s">
        <v>13</v>
      </c>
      <c r="F443" s="11">
        <v>4</v>
      </c>
      <c r="G443" s="13">
        <v>16.2</v>
      </c>
      <c r="H443" s="14">
        <f t="shared" si="6"/>
        <v>64.8</v>
      </c>
    </row>
    <row r="444" spans="1:8" x14ac:dyDescent="0.25">
      <c r="A444" s="10">
        <v>41672</v>
      </c>
      <c r="B444" s="11" t="s">
        <v>39</v>
      </c>
      <c r="C444" s="12" t="s">
        <v>40</v>
      </c>
      <c r="D444" s="11" t="s">
        <v>41</v>
      </c>
      <c r="E444" s="11" t="s">
        <v>17</v>
      </c>
      <c r="F444" s="11">
        <v>14</v>
      </c>
      <c r="G444" s="13">
        <v>16.2</v>
      </c>
      <c r="H444" s="14">
        <f t="shared" si="6"/>
        <v>226.79999999999998</v>
      </c>
    </row>
    <row r="445" spans="1:8" x14ac:dyDescent="0.25">
      <c r="A445" s="10">
        <v>41811</v>
      </c>
      <c r="B445" s="11" t="s">
        <v>39</v>
      </c>
      <c r="C445" s="12" t="s">
        <v>40</v>
      </c>
      <c r="D445" s="11" t="s">
        <v>41</v>
      </c>
      <c r="E445" s="11" t="s">
        <v>14</v>
      </c>
      <c r="F445" s="11">
        <v>14</v>
      </c>
      <c r="G445" s="13">
        <v>16.2</v>
      </c>
      <c r="H445" s="14">
        <f t="shared" si="6"/>
        <v>226.79999999999998</v>
      </c>
    </row>
    <row r="446" spans="1:8" x14ac:dyDescent="0.25">
      <c r="A446" s="10">
        <v>41964</v>
      </c>
      <c r="B446" s="11" t="s">
        <v>39</v>
      </c>
      <c r="C446" s="12" t="s">
        <v>40</v>
      </c>
      <c r="D446" s="11" t="s">
        <v>41</v>
      </c>
      <c r="E446" s="11" t="s">
        <v>13</v>
      </c>
      <c r="F446" s="11">
        <v>3</v>
      </c>
      <c r="G446" s="13">
        <v>16.2</v>
      </c>
      <c r="H446" s="14">
        <f t="shared" si="6"/>
        <v>48.599999999999994</v>
      </c>
    </row>
    <row r="447" spans="1:8" x14ac:dyDescent="0.25">
      <c r="A447" s="10">
        <v>41707</v>
      </c>
      <c r="B447" s="11" t="s">
        <v>39</v>
      </c>
      <c r="C447" s="12" t="s">
        <v>40</v>
      </c>
      <c r="D447" s="11" t="s">
        <v>41</v>
      </c>
      <c r="E447" s="11" t="s">
        <v>13</v>
      </c>
      <c r="F447" s="11">
        <v>16</v>
      </c>
      <c r="G447" s="13">
        <v>16.2</v>
      </c>
      <c r="H447" s="14">
        <f t="shared" si="6"/>
        <v>259.2</v>
      </c>
    </row>
    <row r="448" spans="1:8" x14ac:dyDescent="0.25">
      <c r="A448" s="10">
        <v>41886</v>
      </c>
      <c r="B448" s="11" t="s">
        <v>39</v>
      </c>
      <c r="C448" s="12" t="s">
        <v>40</v>
      </c>
      <c r="D448" s="11" t="s">
        <v>41</v>
      </c>
      <c r="E448" s="11" t="s">
        <v>18</v>
      </c>
      <c r="F448" s="11">
        <v>9</v>
      </c>
      <c r="G448" s="13">
        <v>16.2</v>
      </c>
      <c r="H448" s="14">
        <f t="shared" si="6"/>
        <v>145.79999999999998</v>
      </c>
    </row>
    <row r="449" spans="1:8" x14ac:dyDescent="0.25">
      <c r="A449" s="10">
        <v>41897</v>
      </c>
      <c r="B449" s="11" t="s">
        <v>39</v>
      </c>
      <c r="C449" s="12" t="s">
        <v>40</v>
      </c>
      <c r="D449" s="11" t="s">
        <v>41</v>
      </c>
      <c r="E449" s="11" t="s">
        <v>13</v>
      </c>
      <c r="F449" s="11">
        <v>9</v>
      </c>
      <c r="G449" s="13">
        <v>16.2</v>
      </c>
      <c r="H449" s="14">
        <f t="shared" si="6"/>
        <v>145.79999999999998</v>
      </c>
    </row>
    <row r="450" spans="1:8" x14ac:dyDescent="0.25">
      <c r="A450" s="10">
        <v>41735</v>
      </c>
      <c r="B450" s="11" t="s">
        <v>39</v>
      </c>
      <c r="C450" s="12" t="s">
        <v>40</v>
      </c>
      <c r="D450" s="11" t="s">
        <v>41</v>
      </c>
      <c r="E450" s="11" t="s">
        <v>13</v>
      </c>
      <c r="F450" s="11">
        <v>15</v>
      </c>
      <c r="G450" s="13">
        <v>16.2</v>
      </c>
      <c r="H450" s="14">
        <f t="shared" si="6"/>
        <v>243</v>
      </c>
    </row>
    <row r="451" spans="1:8" x14ac:dyDescent="0.25">
      <c r="A451" s="10">
        <v>41757</v>
      </c>
      <c r="B451" s="11" t="s">
        <v>39</v>
      </c>
      <c r="C451" s="12" t="s">
        <v>40</v>
      </c>
      <c r="D451" s="11" t="s">
        <v>41</v>
      </c>
      <c r="E451" s="11" t="s">
        <v>17</v>
      </c>
      <c r="F451" s="11">
        <v>15</v>
      </c>
      <c r="G451" s="13">
        <v>16.2</v>
      </c>
      <c r="H451" s="14">
        <f t="shared" si="6"/>
        <v>243</v>
      </c>
    </row>
    <row r="452" spans="1:8" x14ac:dyDescent="0.25">
      <c r="A452" s="10">
        <v>41791</v>
      </c>
      <c r="B452" s="11" t="s">
        <v>39</v>
      </c>
      <c r="C452" s="12" t="s">
        <v>40</v>
      </c>
      <c r="D452" s="11" t="s">
        <v>41</v>
      </c>
      <c r="E452" s="11" t="s">
        <v>13</v>
      </c>
      <c r="F452" s="11">
        <v>12</v>
      </c>
      <c r="G452" s="13">
        <v>16.2</v>
      </c>
      <c r="H452" s="14">
        <f t="shared" si="6"/>
        <v>194.39999999999998</v>
      </c>
    </row>
    <row r="453" spans="1:8" x14ac:dyDescent="0.25">
      <c r="A453" s="10">
        <v>41852</v>
      </c>
      <c r="B453" s="11" t="s">
        <v>39</v>
      </c>
      <c r="C453" s="12" t="s">
        <v>40</v>
      </c>
      <c r="D453" s="11" t="s">
        <v>41</v>
      </c>
      <c r="E453" s="11" t="s">
        <v>13</v>
      </c>
      <c r="F453" s="11">
        <v>4</v>
      </c>
      <c r="G453" s="13">
        <v>16.2</v>
      </c>
      <c r="H453" s="14">
        <f t="shared" si="6"/>
        <v>64.8</v>
      </c>
    </row>
    <row r="454" spans="1:8" x14ac:dyDescent="0.25">
      <c r="A454" s="10">
        <v>42001</v>
      </c>
      <c r="B454" s="11" t="s">
        <v>39</v>
      </c>
      <c r="C454" s="12" t="s">
        <v>40</v>
      </c>
      <c r="D454" s="11" t="s">
        <v>41</v>
      </c>
      <c r="E454" s="11" t="s">
        <v>18</v>
      </c>
      <c r="F454" s="11">
        <v>4</v>
      </c>
      <c r="G454" s="13">
        <v>16.2</v>
      </c>
      <c r="H454" s="14">
        <f t="shared" si="6"/>
        <v>64.8</v>
      </c>
    </row>
    <row r="455" spans="1:8" x14ac:dyDescent="0.25">
      <c r="A455" s="10">
        <v>41962</v>
      </c>
      <c r="B455" s="11" t="s">
        <v>39</v>
      </c>
      <c r="C455" s="12" t="s">
        <v>40</v>
      </c>
      <c r="D455" s="11" t="s">
        <v>41</v>
      </c>
      <c r="E455" s="11" t="s">
        <v>13</v>
      </c>
      <c r="F455" s="11">
        <v>4</v>
      </c>
      <c r="G455" s="13">
        <v>16.2</v>
      </c>
      <c r="H455" s="14">
        <f t="shared" si="6"/>
        <v>64.8</v>
      </c>
    </row>
    <row r="456" spans="1:8" x14ac:dyDescent="0.25">
      <c r="A456" s="10">
        <v>41836</v>
      </c>
      <c r="B456" s="11" t="s">
        <v>39</v>
      </c>
      <c r="C456" s="12" t="s">
        <v>40</v>
      </c>
      <c r="D456" s="11" t="s">
        <v>41</v>
      </c>
      <c r="E456" s="11" t="s">
        <v>17</v>
      </c>
      <c r="F456" s="11">
        <v>8</v>
      </c>
      <c r="G456" s="13">
        <v>16.2</v>
      </c>
      <c r="H456" s="14">
        <f t="shared" si="6"/>
        <v>129.6</v>
      </c>
    </row>
    <row r="457" spans="1:8" x14ac:dyDescent="0.25">
      <c r="A457" s="10">
        <v>41942</v>
      </c>
      <c r="B457" s="11" t="s">
        <v>39</v>
      </c>
      <c r="C457" s="12" t="s">
        <v>40</v>
      </c>
      <c r="D457" s="11" t="s">
        <v>41</v>
      </c>
      <c r="E457" s="11" t="s">
        <v>18</v>
      </c>
      <c r="F457" s="11">
        <v>9</v>
      </c>
      <c r="G457" s="13">
        <v>16.2</v>
      </c>
      <c r="H457" s="14">
        <f t="shared" si="6"/>
        <v>145.79999999999998</v>
      </c>
    </row>
    <row r="458" spans="1:8" x14ac:dyDescent="0.25">
      <c r="A458" s="10">
        <v>41680</v>
      </c>
      <c r="B458" s="11" t="s">
        <v>39</v>
      </c>
      <c r="C458" s="12" t="s">
        <v>40</v>
      </c>
      <c r="D458" s="11" t="s">
        <v>41</v>
      </c>
      <c r="E458" s="11" t="s">
        <v>18</v>
      </c>
      <c r="F458" s="11">
        <v>11</v>
      </c>
      <c r="G458" s="13">
        <v>16.2</v>
      </c>
      <c r="H458" s="14">
        <f t="shared" ref="H458:H521" si="7">F458*G458</f>
        <v>178.2</v>
      </c>
    </row>
    <row r="459" spans="1:8" x14ac:dyDescent="0.25">
      <c r="A459" s="10">
        <v>41645</v>
      </c>
      <c r="B459" s="11" t="s">
        <v>39</v>
      </c>
      <c r="C459" s="12" t="s">
        <v>40</v>
      </c>
      <c r="D459" s="11" t="s">
        <v>41</v>
      </c>
      <c r="E459" s="11" t="s">
        <v>14</v>
      </c>
      <c r="F459" s="11">
        <v>3</v>
      </c>
      <c r="G459" s="13">
        <v>16.2</v>
      </c>
      <c r="H459" s="14">
        <f t="shared" si="7"/>
        <v>48.599999999999994</v>
      </c>
    </row>
    <row r="460" spans="1:8" x14ac:dyDescent="0.25">
      <c r="A460" s="10">
        <v>41891</v>
      </c>
      <c r="B460" s="11" t="s">
        <v>39</v>
      </c>
      <c r="C460" s="12" t="s">
        <v>40</v>
      </c>
      <c r="D460" s="11" t="s">
        <v>41</v>
      </c>
      <c r="E460" s="11" t="s">
        <v>18</v>
      </c>
      <c r="F460" s="11">
        <v>9</v>
      </c>
      <c r="G460" s="13">
        <v>16.2</v>
      </c>
      <c r="H460" s="14">
        <f t="shared" si="7"/>
        <v>145.79999999999998</v>
      </c>
    </row>
    <row r="461" spans="1:8" x14ac:dyDescent="0.25">
      <c r="A461" s="10">
        <v>41712</v>
      </c>
      <c r="B461" s="11" t="s">
        <v>39</v>
      </c>
      <c r="C461" s="12" t="s">
        <v>40</v>
      </c>
      <c r="D461" s="11" t="s">
        <v>41</v>
      </c>
      <c r="E461" s="11" t="s">
        <v>17</v>
      </c>
      <c r="F461" s="11">
        <v>16</v>
      </c>
      <c r="G461" s="13">
        <v>16.2</v>
      </c>
      <c r="H461" s="14">
        <f t="shared" si="7"/>
        <v>259.2</v>
      </c>
    </row>
    <row r="462" spans="1:8" x14ac:dyDescent="0.25">
      <c r="A462" s="10">
        <v>41738</v>
      </c>
      <c r="B462" s="11" t="s">
        <v>39</v>
      </c>
      <c r="C462" s="12" t="s">
        <v>40</v>
      </c>
      <c r="D462" s="11" t="s">
        <v>41</v>
      </c>
      <c r="E462" s="11" t="s">
        <v>13</v>
      </c>
      <c r="F462" s="11">
        <v>4</v>
      </c>
      <c r="G462" s="13">
        <v>16.2</v>
      </c>
      <c r="H462" s="14">
        <f t="shared" si="7"/>
        <v>64.8</v>
      </c>
    </row>
    <row r="463" spans="1:8" x14ac:dyDescent="0.25">
      <c r="A463" s="10">
        <v>41866</v>
      </c>
      <c r="B463" s="11" t="s">
        <v>42</v>
      </c>
      <c r="C463" s="12" t="s">
        <v>43</v>
      </c>
      <c r="D463" s="11" t="s">
        <v>41</v>
      </c>
      <c r="E463" s="11" t="s">
        <v>18</v>
      </c>
      <c r="F463" s="11">
        <v>11</v>
      </c>
      <c r="G463" s="13">
        <v>15.299999999999999</v>
      </c>
      <c r="H463" s="14">
        <f t="shared" si="7"/>
        <v>168.29999999999998</v>
      </c>
    </row>
    <row r="464" spans="1:8" x14ac:dyDescent="0.25">
      <c r="A464" s="10">
        <v>41690</v>
      </c>
      <c r="B464" s="11" t="s">
        <v>44</v>
      </c>
      <c r="C464" s="12" t="s">
        <v>43</v>
      </c>
      <c r="D464" s="11" t="s">
        <v>41</v>
      </c>
      <c r="E464" s="11" t="s">
        <v>18</v>
      </c>
      <c r="F464" s="11">
        <v>3</v>
      </c>
      <c r="G464" s="13">
        <v>16.2</v>
      </c>
      <c r="H464" s="14">
        <f t="shared" si="7"/>
        <v>48.599999999999994</v>
      </c>
    </row>
    <row r="465" spans="1:8" x14ac:dyDescent="0.25">
      <c r="A465" s="10">
        <v>41931</v>
      </c>
      <c r="B465" s="11" t="s">
        <v>45</v>
      </c>
      <c r="C465" s="12" t="s">
        <v>43</v>
      </c>
      <c r="D465" s="11" t="s">
        <v>41</v>
      </c>
      <c r="E465" s="11" t="s">
        <v>18</v>
      </c>
      <c r="F465" s="11">
        <v>7</v>
      </c>
      <c r="G465" s="13">
        <v>15.299999999999999</v>
      </c>
      <c r="H465" s="14">
        <f t="shared" si="7"/>
        <v>107.1</v>
      </c>
    </row>
    <row r="466" spans="1:8" x14ac:dyDescent="0.25">
      <c r="A466" s="10">
        <v>41763</v>
      </c>
      <c r="B466" s="11" t="s">
        <v>46</v>
      </c>
      <c r="C466" s="12" t="s">
        <v>43</v>
      </c>
      <c r="D466" s="11" t="s">
        <v>41</v>
      </c>
      <c r="E466" s="11" t="s">
        <v>17</v>
      </c>
      <c r="F466" s="11">
        <v>6</v>
      </c>
      <c r="G466" s="13">
        <v>17.099999999999998</v>
      </c>
      <c r="H466" s="14">
        <f t="shared" si="7"/>
        <v>102.6</v>
      </c>
    </row>
    <row r="467" spans="1:8" x14ac:dyDescent="0.25">
      <c r="A467" s="10">
        <v>41930</v>
      </c>
      <c r="B467" s="11" t="s">
        <v>46</v>
      </c>
      <c r="C467" s="12" t="s">
        <v>43</v>
      </c>
      <c r="D467" s="11" t="s">
        <v>41</v>
      </c>
      <c r="E467" s="11" t="s">
        <v>14</v>
      </c>
      <c r="F467" s="11">
        <v>16</v>
      </c>
      <c r="G467" s="13">
        <v>17.099999999999998</v>
      </c>
      <c r="H467" s="14">
        <f t="shared" si="7"/>
        <v>273.59999999999997</v>
      </c>
    </row>
    <row r="468" spans="1:8" x14ac:dyDescent="0.25">
      <c r="A468" s="10">
        <v>41974</v>
      </c>
      <c r="B468" s="11" t="s">
        <v>46</v>
      </c>
      <c r="C468" s="12" t="s">
        <v>43</v>
      </c>
      <c r="D468" s="11" t="s">
        <v>41</v>
      </c>
      <c r="E468" s="11" t="s">
        <v>17</v>
      </c>
      <c r="F468" s="11">
        <v>2</v>
      </c>
      <c r="G468" s="13">
        <v>17.099999999999998</v>
      </c>
      <c r="H468" s="14">
        <f t="shared" si="7"/>
        <v>34.199999999999996</v>
      </c>
    </row>
    <row r="469" spans="1:8" x14ac:dyDescent="0.25">
      <c r="A469" s="10">
        <v>41758</v>
      </c>
      <c r="B469" s="11" t="s">
        <v>42</v>
      </c>
      <c r="C469" s="12" t="s">
        <v>43</v>
      </c>
      <c r="D469" s="11" t="s">
        <v>41</v>
      </c>
      <c r="E469" s="11" t="s">
        <v>13</v>
      </c>
      <c r="F469" s="11">
        <v>13</v>
      </c>
      <c r="G469" s="13">
        <v>15.299999999999999</v>
      </c>
      <c r="H469" s="14">
        <f t="shared" si="7"/>
        <v>198.89999999999998</v>
      </c>
    </row>
    <row r="470" spans="1:8" x14ac:dyDescent="0.25">
      <c r="A470" s="10">
        <v>41694</v>
      </c>
      <c r="B470" s="11" t="s">
        <v>47</v>
      </c>
      <c r="C470" s="12" t="s">
        <v>43</v>
      </c>
      <c r="D470" s="11" t="s">
        <v>41</v>
      </c>
      <c r="E470" s="11" t="s">
        <v>13</v>
      </c>
      <c r="F470" s="11">
        <v>9</v>
      </c>
      <c r="G470" s="13">
        <v>15.299999999999999</v>
      </c>
      <c r="H470" s="14">
        <f t="shared" si="7"/>
        <v>137.69999999999999</v>
      </c>
    </row>
    <row r="471" spans="1:8" x14ac:dyDescent="0.25">
      <c r="A471" s="10">
        <v>41695</v>
      </c>
      <c r="B471" s="11" t="s">
        <v>42</v>
      </c>
      <c r="C471" s="12" t="s">
        <v>43</v>
      </c>
      <c r="D471" s="11" t="s">
        <v>41</v>
      </c>
      <c r="E471" s="11" t="s">
        <v>14</v>
      </c>
      <c r="F471" s="11">
        <v>2</v>
      </c>
      <c r="G471" s="13">
        <v>15.299999999999999</v>
      </c>
      <c r="H471" s="14">
        <f t="shared" si="7"/>
        <v>30.599999999999998</v>
      </c>
    </row>
    <row r="472" spans="1:8" x14ac:dyDescent="0.25">
      <c r="A472" s="10">
        <v>41956</v>
      </c>
      <c r="B472" s="11" t="s">
        <v>46</v>
      </c>
      <c r="C472" s="12" t="s">
        <v>43</v>
      </c>
      <c r="D472" s="11" t="s">
        <v>41</v>
      </c>
      <c r="E472" s="11" t="s">
        <v>14</v>
      </c>
      <c r="F472" s="11">
        <v>14</v>
      </c>
      <c r="G472" s="13">
        <v>17.099999999999998</v>
      </c>
      <c r="H472" s="14">
        <f t="shared" si="7"/>
        <v>239.39999999999998</v>
      </c>
    </row>
    <row r="473" spans="1:8" x14ac:dyDescent="0.25">
      <c r="A473" s="10">
        <v>41746</v>
      </c>
      <c r="B473" s="11" t="s">
        <v>42</v>
      </c>
      <c r="C473" s="12" t="s">
        <v>43</v>
      </c>
      <c r="D473" s="11" t="s">
        <v>41</v>
      </c>
      <c r="E473" s="11" t="s">
        <v>17</v>
      </c>
      <c r="F473" s="11">
        <v>4</v>
      </c>
      <c r="G473" s="13">
        <v>15.299999999999999</v>
      </c>
      <c r="H473" s="14">
        <f t="shared" si="7"/>
        <v>61.199999999999996</v>
      </c>
    </row>
    <row r="474" spans="1:8" x14ac:dyDescent="0.25">
      <c r="A474" s="10">
        <v>41897</v>
      </c>
      <c r="B474" s="11" t="s">
        <v>42</v>
      </c>
      <c r="C474" s="12" t="s">
        <v>43</v>
      </c>
      <c r="D474" s="11" t="s">
        <v>41</v>
      </c>
      <c r="E474" s="11" t="s">
        <v>14</v>
      </c>
      <c r="F474" s="11">
        <v>14</v>
      </c>
      <c r="G474" s="13">
        <v>15.299999999999999</v>
      </c>
      <c r="H474" s="14">
        <f t="shared" si="7"/>
        <v>214.2</v>
      </c>
    </row>
    <row r="475" spans="1:8" x14ac:dyDescent="0.25">
      <c r="A475" s="10">
        <v>41919</v>
      </c>
      <c r="B475" s="11" t="s">
        <v>45</v>
      </c>
      <c r="C475" s="12" t="s">
        <v>43</v>
      </c>
      <c r="D475" s="11" t="s">
        <v>41</v>
      </c>
      <c r="E475" s="11" t="s">
        <v>18</v>
      </c>
      <c r="F475" s="11">
        <v>16</v>
      </c>
      <c r="G475" s="13">
        <v>15.299999999999999</v>
      </c>
      <c r="H475" s="14">
        <f t="shared" si="7"/>
        <v>244.79999999999998</v>
      </c>
    </row>
    <row r="476" spans="1:8" x14ac:dyDescent="0.25">
      <c r="A476" s="10">
        <v>41699</v>
      </c>
      <c r="B476" s="11" t="s">
        <v>42</v>
      </c>
      <c r="C476" s="12" t="s">
        <v>43</v>
      </c>
      <c r="D476" s="11" t="s">
        <v>41</v>
      </c>
      <c r="E476" s="11" t="s">
        <v>17</v>
      </c>
      <c r="F476" s="11">
        <v>2</v>
      </c>
      <c r="G476" s="13">
        <v>15.299999999999999</v>
      </c>
      <c r="H476" s="14">
        <f t="shared" si="7"/>
        <v>30.599999999999998</v>
      </c>
    </row>
    <row r="477" spans="1:8" x14ac:dyDescent="0.25">
      <c r="A477" s="10">
        <v>41765</v>
      </c>
      <c r="B477" s="11" t="s">
        <v>48</v>
      </c>
      <c r="C477" s="12" t="s">
        <v>43</v>
      </c>
      <c r="D477" s="11" t="s">
        <v>41</v>
      </c>
      <c r="E477" s="11" t="s">
        <v>18</v>
      </c>
      <c r="F477" s="11">
        <v>13</v>
      </c>
      <c r="G477" s="13">
        <v>16.2</v>
      </c>
      <c r="H477" s="14">
        <f t="shared" si="7"/>
        <v>210.6</v>
      </c>
    </row>
    <row r="478" spans="1:8" x14ac:dyDescent="0.25">
      <c r="A478" s="10">
        <v>41656</v>
      </c>
      <c r="B478" s="11" t="s">
        <v>42</v>
      </c>
      <c r="C478" s="12" t="s">
        <v>43</v>
      </c>
      <c r="D478" s="11" t="s">
        <v>41</v>
      </c>
      <c r="E478" s="11" t="s">
        <v>17</v>
      </c>
      <c r="F478" s="11">
        <v>12</v>
      </c>
      <c r="G478" s="13">
        <v>15.299999999999999</v>
      </c>
      <c r="H478" s="14">
        <f t="shared" si="7"/>
        <v>183.6</v>
      </c>
    </row>
    <row r="479" spans="1:8" x14ac:dyDescent="0.25">
      <c r="A479" s="10">
        <v>41695</v>
      </c>
      <c r="B479" s="11" t="s">
        <v>49</v>
      </c>
      <c r="C479" s="12" t="s">
        <v>43</v>
      </c>
      <c r="D479" s="11" t="s">
        <v>41</v>
      </c>
      <c r="E479" s="11" t="s">
        <v>18</v>
      </c>
      <c r="F479" s="11">
        <v>2</v>
      </c>
      <c r="G479" s="13">
        <v>17.099999999999998</v>
      </c>
      <c r="H479" s="14">
        <f t="shared" si="7"/>
        <v>34.199999999999996</v>
      </c>
    </row>
    <row r="480" spans="1:8" x14ac:dyDescent="0.25">
      <c r="A480" s="10">
        <v>41734</v>
      </c>
      <c r="B480" s="11" t="s">
        <v>47</v>
      </c>
      <c r="C480" s="12" t="s">
        <v>43</v>
      </c>
      <c r="D480" s="11" t="s">
        <v>41</v>
      </c>
      <c r="E480" s="11" t="s">
        <v>17</v>
      </c>
      <c r="F480" s="11">
        <v>8</v>
      </c>
      <c r="G480" s="13">
        <v>15.299999999999999</v>
      </c>
      <c r="H480" s="14">
        <f t="shared" si="7"/>
        <v>122.39999999999999</v>
      </c>
    </row>
    <row r="481" spans="1:8" x14ac:dyDescent="0.25">
      <c r="A481" s="10">
        <v>41816</v>
      </c>
      <c r="B481" s="11" t="s">
        <v>46</v>
      </c>
      <c r="C481" s="12" t="s">
        <v>43</v>
      </c>
      <c r="D481" s="11" t="s">
        <v>41</v>
      </c>
      <c r="E481" s="11" t="s">
        <v>13</v>
      </c>
      <c r="F481" s="11">
        <v>8</v>
      </c>
      <c r="G481" s="13">
        <v>17.099999999999998</v>
      </c>
      <c r="H481" s="14">
        <f t="shared" si="7"/>
        <v>136.79999999999998</v>
      </c>
    </row>
    <row r="482" spans="1:8" x14ac:dyDescent="0.25">
      <c r="A482" s="10">
        <v>41906</v>
      </c>
      <c r="B482" s="11" t="s">
        <v>45</v>
      </c>
      <c r="C482" s="12" t="s">
        <v>43</v>
      </c>
      <c r="D482" s="11" t="s">
        <v>41</v>
      </c>
      <c r="E482" s="11" t="s">
        <v>14</v>
      </c>
      <c r="F482" s="11">
        <v>4</v>
      </c>
      <c r="G482" s="13">
        <v>15.299999999999999</v>
      </c>
      <c r="H482" s="14">
        <f t="shared" si="7"/>
        <v>61.199999999999996</v>
      </c>
    </row>
    <row r="483" spans="1:8" x14ac:dyDescent="0.25">
      <c r="A483" s="10">
        <v>41967</v>
      </c>
      <c r="B483" s="11" t="s">
        <v>45</v>
      </c>
      <c r="C483" s="12" t="s">
        <v>43</v>
      </c>
      <c r="D483" s="11" t="s">
        <v>41</v>
      </c>
      <c r="E483" s="11" t="s">
        <v>13</v>
      </c>
      <c r="F483" s="11">
        <v>2</v>
      </c>
      <c r="G483" s="13">
        <v>15.299999999999999</v>
      </c>
      <c r="H483" s="14">
        <f t="shared" si="7"/>
        <v>30.599999999999998</v>
      </c>
    </row>
    <row r="484" spans="1:8" x14ac:dyDescent="0.25">
      <c r="A484" s="10">
        <v>41905</v>
      </c>
      <c r="B484" s="11" t="s">
        <v>45</v>
      </c>
      <c r="C484" s="12" t="s">
        <v>43</v>
      </c>
      <c r="D484" s="11" t="s">
        <v>41</v>
      </c>
      <c r="E484" s="11" t="s">
        <v>14</v>
      </c>
      <c r="F484" s="11">
        <v>10</v>
      </c>
      <c r="G484" s="13">
        <v>15.299999999999999</v>
      </c>
      <c r="H484" s="14">
        <f t="shared" si="7"/>
        <v>153</v>
      </c>
    </row>
    <row r="485" spans="1:8" x14ac:dyDescent="0.25">
      <c r="A485" s="10">
        <v>41887</v>
      </c>
      <c r="B485" s="11" t="s">
        <v>48</v>
      </c>
      <c r="C485" s="12" t="s">
        <v>43</v>
      </c>
      <c r="D485" s="11" t="s">
        <v>41</v>
      </c>
      <c r="E485" s="11" t="s">
        <v>17</v>
      </c>
      <c r="F485" s="11">
        <v>14</v>
      </c>
      <c r="G485" s="13">
        <v>16.2</v>
      </c>
      <c r="H485" s="14">
        <f t="shared" si="7"/>
        <v>226.79999999999998</v>
      </c>
    </row>
    <row r="486" spans="1:8" x14ac:dyDescent="0.25">
      <c r="A486" s="10">
        <v>41944</v>
      </c>
      <c r="B486" s="11" t="s">
        <v>49</v>
      </c>
      <c r="C486" s="12" t="s">
        <v>43</v>
      </c>
      <c r="D486" s="11" t="s">
        <v>41</v>
      </c>
      <c r="E486" s="11" t="s">
        <v>18</v>
      </c>
      <c r="F486" s="11">
        <v>2</v>
      </c>
      <c r="G486" s="13">
        <v>17.099999999999998</v>
      </c>
      <c r="H486" s="14">
        <f t="shared" si="7"/>
        <v>34.199999999999996</v>
      </c>
    </row>
    <row r="487" spans="1:8" x14ac:dyDescent="0.25">
      <c r="A487" s="10">
        <v>41714</v>
      </c>
      <c r="B487" s="11" t="s">
        <v>42</v>
      </c>
      <c r="C487" s="12" t="s">
        <v>43</v>
      </c>
      <c r="D487" s="11" t="s">
        <v>41</v>
      </c>
      <c r="E487" s="11" t="s">
        <v>17</v>
      </c>
      <c r="F487" s="11">
        <v>9</v>
      </c>
      <c r="G487" s="13">
        <v>15.299999999999999</v>
      </c>
      <c r="H487" s="14">
        <f t="shared" si="7"/>
        <v>137.69999999999999</v>
      </c>
    </row>
    <row r="488" spans="1:8" x14ac:dyDescent="0.25">
      <c r="A488" s="10">
        <v>41795</v>
      </c>
      <c r="B488" s="11" t="s">
        <v>45</v>
      </c>
      <c r="C488" s="12" t="s">
        <v>43</v>
      </c>
      <c r="D488" s="11" t="s">
        <v>41</v>
      </c>
      <c r="E488" s="11" t="s">
        <v>13</v>
      </c>
      <c r="F488" s="11">
        <v>2</v>
      </c>
      <c r="G488" s="13">
        <v>15.299999999999999</v>
      </c>
      <c r="H488" s="14">
        <f t="shared" si="7"/>
        <v>30.599999999999998</v>
      </c>
    </row>
    <row r="489" spans="1:8" x14ac:dyDescent="0.25">
      <c r="A489" s="10">
        <v>41940</v>
      </c>
      <c r="B489" s="11" t="s">
        <v>47</v>
      </c>
      <c r="C489" s="12" t="s">
        <v>43</v>
      </c>
      <c r="D489" s="11" t="s">
        <v>41</v>
      </c>
      <c r="E489" s="11" t="s">
        <v>17</v>
      </c>
      <c r="F489" s="11">
        <v>13</v>
      </c>
      <c r="G489" s="13">
        <v>15.299999999999999</v>
      </c>
      <c r="H489" s="14">
        <f t="shared" si="7"/>
        <v>198.89999999999998</v>
      </c>
    </row>
    <row r="490" spans="1:8" x14ac:dyDescent="0.25">
      <c r="A490" s="10">
        <v>41988</v>
      </c>
      <c r="B490" s="11" t="s">
        <v>44</v>
      </c>
      <c r="C490" s="12" t="s">
        <v>43</v>
      </c>
      <c r="D490" s="11" t="s">
        <v>41</v>
      </c>
      <c r="E490" s="11" t="s">
        <v>13</v>
      </c>
      <c r="F490" s="11">
        <v>12</v>
      </c>
      <c r="G490" s="13">
        <v>16.2</v>
      </c>
      <c r="H490" s="14">
        <f t="shared" si="7"/>
        <v>194.39999999999998</v>
      </c>
    </row>
    <row r="491" spans="1:8" x14ac:dyDescent="0.25">
      <c r="A491" s="10">
        <v>41998</v>
      </c>
      <c r="B491" s="11" t="s">
        <v>46</v>
      </c>
      <c r="C491" s="12" t="s">
        <v>43</v>
      </c>
      <c r="D491" s="11" t="s">
        <v>41</v>
      </c>
      <c r="E491" s="11" t="s">
        <v>14</v>
      </c>
      <c r="F491" s="11">
        <v>12</v>
      </c>
      <c r="G491" s="13">
        <v>17.099999999999998</v>
      </c>
      <c r="H491" s="14">
        <f t="shared" si="7"/>
        <v>205.2</v>
      </c>
    </row>
    <row r="492" spans="1:8" x14ac:dyDescent="0.25">
      <c r="A492" s="10">
        <v>41988</v>
      </c>
      <c r="B492" s="11" t="s">
        <v>44</v>
      </c>
      <c r="C492" s="12" t="s">
        <v>43</v>
      </c>
      <c r="D492" s="11" t="s">
        <v>41</v>
      </c>
      <c r="E492" s="11" t="s">
        <v>17</v>
      </c>
      <c r="F492" s="11">
        <v>16</v>
      </c>
      <c r="G492" s="13">
        <v>16.2</v>
      </c>
      <c r="H492" s="14">
        <f t="shared" si="7"/>
        <v>259.2</v>
      </c>
    </row>
    <row r="493" spans="1:8" x14ac:dyDescent="0.25">
      <c r="A493" s="10">
        <v>41772</v>
      </c>
      <c r="B493" s="11" t="s">
        <v>45</v>
      </c>
      <c r="C493" s="12" t="s">
        <v>43</v>
      </c>
      <c r="D493" s="11" t="s">
        <v>41</v>
      </c>
      <c r="E493" s="11" t="s">
        <v>14</v>
      </c>
      <c r="F493" s="11">
        <v>7</v>
      </c>
      <c r="G493" s="13">
        <v>15.299999999999999</v>
      </c>
      <c r="H493" s="14">
        <f t="shared" si="7"/>
        <v>107.1</v>
      </c>
    </row>
    <row r="494" spans="1:8" x14ac:dyDescent="0.25">
      <c r="A494" s="10">
        <v>41771</v>
      </c>
      <c r="B494" s="11" t="s">
        <v>49</v>
      </c>
      <c r="C494" s="12" t="s">
        <v>43</v>
      </c>
      <c r="D494" s="11" t="s">
        <v>41</v>
      </c>
      <c r="E494" s="11" t="s">
        <v>17</v>
      </c>
      <c r="F494" s="11">
        <v>9</v>
      </c>
      <c r="G494" s="13">
        <v>17.099999999999998</v>
      </c>
      <c r="H494" s="14">
        <f t="shared" si="7"/>
        <v>153.89999999999998</v>
      </c>
    </row>
    <row r="495" spans="1:8" x14ac:dyDescent="0.25">
      <c r="A495" s="10">
        <v>41948</v>
      </c>
      <c r="B495" s="11" t="s">
        <v>45</v>
      </c>
      <c r="C495" s="12" t="s">
        <v>43</v>
      </c>
      <c r="D495" s="11" t="s">
        <v>41</v>
      </c>
      <c r="E495" s="11" t="s">
        <v>17</v>
      </c>
      <c r="F495" s="11">
        <v>16</v>
      </c>
      <c r="G495" s="13">
        <v>15.299999999999999</v>
      </c>
      <c r="H495" s="14">
        <f t="shared" si="7"/>
        <v>244.79999999999998</v>
      </c>
    </row>
    <row r="496" spans="1:8" x14ac:dyDescent="0.25">
      <c r="A496" s="10">
        <v>41754</v>
      </c>
      <c r="B496" s="11" t="s">
        <v>46</v>
      </c>
      <c r="C496" s="12" t="s">
        <v>43</v>
      </c>
      <c r="D496" s="11" t="s">
        <v>41</v>
      </c>
      <c r="E496" s="11" t="s">
        <v>18</v>
      </c>
      <c r="F496" s="11">
        <v>10</v>
      </c>
      <c r="G496" s="13">
        <v>17.099999999999998</v>
      </c>
      <c r="H496" s="14">
        <f t="shared" si="7"/>
        <v>170.99999999999997</v>
      </c>
    </row>
    <row r="497" spans="1:8" x14ac:dyDescent="0.25">
      <c r="A497" s="10">
        <v>41684</v>
      </c>
      <c r="B497" s="11" t="s">
        <v>47</v>
      </c>
      <c r="C497" s="12" t="s">
        <v>43</v>
      </c>
      <c r="D497" s="11" t="s">
        <v>41</v>
      </c>
      <c r="E497" s="11" t="s">
        <v>18</v>
      </c>
      <c r="F497" s="11">
        <v>7</v>
      </c>
      <c r="G497" s="13">
        <v>15.299999999999999</v>
      </c>
      <c r="H497" s="14">
        <f t="shared" si="7"/>
        <v>107.1</v>
      </c>
    </row>
    <row r="498" spans="1:8" x14ac:dyDescent="0.25">
      <c r="A498" s="10">
        <v>41774</v>
      </c>
      <c r="B498" s="11" t="s">
        <v>49</v>
      </c>
      <c r="C498" s="12" t="s">
        <v>43</v>
      </c>
      <c r="D498" s="11" t="s">
        <v>41</v>
      </c>
      <c r="E498" s="11" t="s">
        <v>18</v>
      </c>
      <c r="F498" s="11">
        <v>12</v>
      </c>
      <c r="G498" s="13">
        <v>17.099999999999998</v>
      </c>
      <c r="H498" s="14">
        <f t="shared" si="7"/>
        <v>205.2</v>
      </c>
    </row>
    <row r="499" spans="1:8" x14ac:dyDescent="0.25">
      <c r="A499" s="10">
        <v>41654</v>
      </c>
      <c r="B499" s="11" t="s">
        <v>47</v>
      </c>
      <c r="C499" s="12" t="s">
        <v>43</v>
      </c>
      <c r="D499" s="11" t="s">
        <v>41</v>
      </c>
      <c r="E499" s="11" t="s">
        <v>14</v>
      </c>
      <c r="F499" s="11">
        <v>8</v>
      </c>
      <c r="G499" s="13">
        <v>15.299999999999999</v>
      </c>
      <c r="H499" s="14">
        <f t="shared" si="7"/>
        <v>122.39999999999999</v>
      </c>
    </row>
    <row r="500" spans="1:8" x14ac:dyDescent="0.25">
      <c r="A500" s="10">
        <v>41959</v>
      </c>
      <c r="B500" s="11" t="s">
        <v>47</v>
      </c>
      <c r="C500" s="12" t="s">
        <v>43</v>
      </c>
      <c r="D500" s="11" t="s">
        <v>41</v>
      </c>
      <c r="E500" s="11" t="s">
        <v>18</v>
      </c>
      <c r="F500" s="11">
        <v>11</v>
      </c>
      <c r="G500" s="13">
        <v>15.299999999999999</v>
      </c>
      <c r="H500" s="14">
        <f t="shared" si="7"/>
        <v>168.29999999999998</v>
      </c>
    </row>
    <row r="501" spans="1:8" x14ac:dyDescent="0.25">
      <c r="A501" s="10">
        <v>41849</v>
      </c>
      <c r="B501" s="11" t="s">
        <v>42</v>
      </c>
      <c r="C501" s="12" t="s">
        <v>43</v>
      </c>
      <c r="D501" s="11" t="s">
        <v>41</v>
      </c>
      <c r="E501" s="11" t="s">
        <v>14</v>
      </c>
      <c r="F501" s="11">
        <v>5</v>
      </c>
      <c r="G501" s="13">
        <v>15.299999999999999</v>
      </c>
      <c r="H501" s="14">
        <f t="shared" si="7"/>
        <v>76.5</v>
      </c>
    </row>
    <row r="502" spans="1:8" x14ac:dyDescent="0.25">
      <c r="A502" s="10">
        <v>41666</v>
      </c>
      <c r="B502" s="11" t="s">
        <v>46</v>
      </c>
      <c r="C502" s="12" t="s">
        <v>43</v>
      </c>
      <c r="D502" s="11" t="s">
        <v>41</v>
      </c>
      <c r="E502" s="11" t="s">
        <v>18</v>
      </c>
      <c r="F502" s="11">
        <v>5</v>
      </c>
      <c r="G502" s="13">
        <v>17.099999999999998</v>
      </c>
      <c r="H502" s="14">
        <f t="shared" si="7"/>
        <v>85.499999999999986</v>
      </c>
    </row>
    <row r="503" spans="1:8" x14ac:dyDescent="0.25">
      <c r="A503" s="10">
        <v>41780</v>
      </c>
      <c r="B503" s="11" t="s">
        <v>47</v>
      </c>
      <c r="C503" s="12" t="s">
        <v>43</v>
      </c>
      <c r="D503" s="11" t="s">
        <v>41</v>
      </c>
      <c r="E503" s="11" t="s">
        <v>13</v>
      </c>
      <c r="F503" s="11">
        <v>15</v>
      </c>
      <c r="G503" s="13">
        <v>15.299999999999999</v>
      </c>
      <c r="H503" s="14">
        <f t="shared" si="7"/>
        <v>229.49999999999997</v>
      </c>
    </row>
    <row r="504" spans="1:8" x14ac:dyDescent="0.25">
      <c r="A504" s="10">
        <v>41970</v>
      </c>
      <c r="B504" s="11" t="s">
        <v>46</v>
      </c>
      <c r="C504" s="12" t="s">
        <v>43</v>
      </c>
      <c r="D504" s="11" t="s">
        <v>41</v>
      </c>
      <c r="E504" s="11" t="s">
        <v>14</v>
      </c>
      <c r="F504" s="11">
        <v>10</v>
      </c>
      <c r="G504" s="13">
        <v>17.099999999999998</v>
      </c>
      <c r="H504" s="14">
        <f t="shared" si="7"/>
        <v>170.99999999999997</v>
      </c>
    </row>
    <row r="505" spans="1:8" x14ac:dyDescent="0.25">
      <c r="A505" s="10">
        <v>41761</v>
      </c>
      <c r="B505" s="11" t="s">
        <v>42</v>
      </c>
      <c r="C505" s="12" t="s">
        <v>43</v>
      </c>
      <c r="D505" s="11" t="s">
        <v>41</v>
      </c>
      <c r="E505" s="11" t="s">
        <v>18</v>
      </c>
      <c r="F505" s="11">
        <v>8</v>
      </c>
      <c r="G505" s="13">
        <v>15.299999999999999</v>
      </c>
      <c r="H505" s="14">
        <f t="shared" si="7"/>
        <v>122.39999999999999</v>
      </c>
    </row>
    <row r="506" spans="1:8" x14ac:dyDescent="0.25">
      <c r="A506" s="10">
        <v>41763</v>
      </c>
      <c r="B506" s="11" t="s">
        <v>45</v>
      </c>
      <c r="C506" s="12" t="s">
        <v>43</v>
      </c>
      <c r="D506" s="11" t="s">
        <v>41</v>
      </c>
      <c r="E506" s="11" t="s">
        <v>13</v>
      </c>
      <c r="F506" s="11">
        <v>13</v>
      </c>
      <c r="G506" s="13">
        <v>15.299999999999999</v>
      </c>
      <c r="H506" s="14">
        <f t="shared" si="7"/>
        <v>198.89999999999998</v>
      </c>
    </row>
    <row r="507" spans="1:8" x14ac:dyDescent="0.25">
      <c r="A507" s="10">
        <v>41733</v>
      </c>
      <c r="B507" s="11" t="s">
        <v>45</v>
      </c>
      <c r="C507" s="12" t="s">
        <v>43</v>
      </c>
      <c r="D507" s="11" t="s">
        <v>41</v>
      </c>
      <c r="E507" s="11" t="s">
        <v>18</v>
      </c>
      <c r="F507" s="11">
        <v>4</v>
      </c>
      <c r="G507" s="13">
        <v>15.299999999999999</v>
      </c>
      <c r="H507" s="14">
        <f t="shared" si="7"/>
        <v>61.199999999999996</v>
      </c>
    </row>
    <row r="508" spans="1:8" x14ac:dyDescent="0.25">
      <c r="A508" s="10">
        <v>41893</v>
      </c>
      <c r="B508" s="11" t="s">
        <v>48</v>
      </c>
      <c r="C508" s="12" t="s">
        <v>43</v>
      </c>
      <c r="D508" s="11" t="s">
        <v>41</v>
      </c>
      <c r="E508" s="11" t="s">
        <v>13</v>
      </c>
      <c r="F508" s="11">
        <v>12</v>
      </c>
      <c r="G508" s="13">
        <v>16.2</v>
      </c>
      <c r="H508" s="14">
        <f t="shared" si="7"/>
        <v>194.39999999999998</v>
      </c>
    </row>
    <row r="509" spans="1:8" x14ac:dyDescent="0.25">
      <c r="A509" s="10">
        <v>41779</v>
      </c>
      <c r="B509" s="11" t="s">
        <v>47</v>
      </c>
      <c r="C509" s="12" t="s">
        <v>43</v>
      </c>
      <c r="D509" s="11" t="s">
        <v>41</v>
      </c>
      <c r="E509" s="11" t="s">
        <v>13</v>
      </c>
      <c r="F509" s="11">
        <v>3</v>
      </c>
      <c r="G509" s="13">
        <v>15.299999999999999</v>
      </c>
      <c r="H509" s="14">
        <f t="shared" si="7"/>
        <v>45.9</v>
      </c>
    </row>
    <row r="510" spans="1:8" x14ac:dyDescent="0.25">
      <c r="A510" s="10">
        <v>41959</v>
      </c>
      <c r="B510" s="11" t="s">
        <v>45</v>
      </c>
      <c r="C510" s="12" t="s">
        <v>43</v>
      </c>
      <c r="D510" s="11" t="s">
        <v>41</v>
      </c>
      <c r="E510" s="11" t="s">
        <v>18</v>
      </c>
      <c r="F510" s="11">
        <v>15</v>
      </c>
      <c r="G510" s="13">
        <v>15.299999999999999</v>
      </c>
      <c r="H510" s="14">
        <f t="shared" si="7"/>
        <v>229.49999999999997</v>
      </c>
    </row>
    <row r="511" spans="1:8" x14ac:dyDescent="0.25">
      <c r="A511" s="10">
        <v>41668</v>
      </c>
      <c r="B511" s="11" t="s">
        <v>46</v>
      </c>
      <c r="C511" s="12" t="s">
        <v>43</v>
      </c>
      <c r="D511" s="11" t="s">
        <v>41</v>
      </c>
      <c r="E511" s="11" t="s">
        <v>13</v>
      </c>
      <c r="F511" s="11">
        <v>8</v>
      </c>
      <c r="G511" s="13">
        <v>17.099999999999998</v>
      </c>
      <c r="H511" s="14">
        <f t="shared" si="7"/>
        <v>136.79999999999998</v>
      </c>
    </row>
    <row r="512" spans="1:8" x14ac:dyDescent="0.25">
      <c r="A512" s="10">
        <v>41764</v>
      </c>
      <c r="B512" s="11" t="s">
        <v>47</v>
      </c>
      <c r="C512" s="12" t="s">
        <v>43</v>
      </c>
      <c r="D512" s="11" t="s">
        <v>41</v>
      </c>
      <c r="E512" s="11" t="s">
        <v>17</v>
      </c>
      <c r="F512" s="11">
        <v>5</v>
      </c>
      <c r="G512" s="13">
        <v>15.299999999999999</v>
      </c>
      <c r="H512" s="14">
        <f t="shared" si="7"/>
        <v>76.5</v>
      </c>
    </row>
    <row r="513" spans="1:8" x14ac:dyDescent="0.25">
      <c r="A513" s="10">
        <v>41705</v>
      </c>
      <c r="B513" s="11" t="s">
        <v>44</v>
      </c>
      <c r="C513" s="12" t="s">
        <v>43</v>
      </c>
      <c r="D513" s="11" t="s">
        <v>41</v>
      </c>
      <c r="E513" s="11" t="s">
        <v>13</v>
      </c>
      <c r="F513" s="11">
        <v>9</v>
      </c>
      <c r="G513" s="13">
        <v>16.2</v>
      </c>
      <c r="H513" s="14">
        <f t="shared" si="7"/>
        <v>145.79999999999998</v>
      </c>
    </row>
    <row r="514" spans="1:8" x14ac:dyDescent="0.25">
      <c r="A514" s="10">
        <v>41985</v>
      </c>
      <c r="B514" s="11" t="s">
        <v>42</v>
      </c>
      <c r="C514" s="12" t="s">
        <v>43</v>
      </c>
      <c r="D514" s="11" t="s">
        <v>41</v>
      </c>
      <c r="E514" s="11" t="s">
        <v>13</v>
      </c>
      <c r="F514" s="11">
        <v>15</v>
      </c>
      <c r="G514" s="13">
        <v>15.299999999999999</v>
      </c>
      <c r="H514" s="14">
        <f t="shared" si="7"/>
        <v>229.49999999999997</v>
      </c>
    </row>
    <row r="515" spans="1:8" x14ac:dyDescent="0.25">
      <c r="A515" s="10">
        <v>41707</v>
      </c>
      <c r="B515" s="11" t="s">
        <v>47</v>
      </c>
      <c r="C515" s="12" t="s">
        <v>43</v>
      </c>
      <c r="D515" s="11" t="s">
        <v>41</v>
      </c>
      <c r="E515" s="11" t="s">
        <v>14</v>
      </c>
      <c r="F515" s="11">
        <v>14</v>
      </c>
      <c r="G515" s="13">
        <v>15.299999999999999</v>
      </c>
      <c r="H515" s="14">
        <f t="shared" si="7"/>
        <v>214.2</v>
      </c>
    </row>
    <row r="516" spans="1:8" x14ac:dyDescent="0.25">
      <c r="A516" s="10">
        <v>41724</v>
      </c>
      <c r="B516" s="11" t="s">
        <v>49</v>
      </c>
      <c r="C516" s="12" t="s">
        <v>43</v>
      </c>
      <c r="D516" s="11" t="s">
        <v>41</v>
      </c>
      <c r="E516" s="11" t="s">
        <v>17</v>
      </c>
      <c r="F516" s="11">
        <v>8</v>
      </c>
      <c r="G516" s="13">
        <v>17.099999999999998</v>
      </c>
      <c r="H516" s="14">
        <f t="shared" si="7"/>
        <v>136.79999999999998</v>
      </c>
    </row>
    <row r="517" spans="1:8" x14ac:dyDescent="0.25">
      <c r="A517" s="10">
        <v>41960</v>
      </c>
      <c r="B517" s="11" t="s">
        <v>42</v>
      </c>
      <c r="C517" s="12" t="s">
        <v>43</v>
      </c>
      <c r="D517" s="11" t="s">
        <v>41</v>
      </c>
      <c r="E517" s="11" t="s">
        <v>17</v>
      </c>
      <c r="F517" s="11">
        <v>11</v>
      </c>
      <c r="G517" s="13">
        <v>15.299999999999999</v>
      </c>
      <c r="H517" s="14">
        <f t="shared" si="7"/>
        <v>168.29999999999998</v>
      </c>
    </row>
    <row r="518" spans="1:8" x14ac:dyDescent="0.25">
      <c r="A518" s="10">
        <v>41733</v>
      </c>
      <c r="B518" s="11" t="s">
        <v>44</v>
      </c>
      <c r="C518" s="12" t="s">
        <v>43</v>
      </c>
      <c r="D518" s="11" t="s">
        <v>41</v>
      </c>
      <c r="E518" s="11" t="s">
        <v>13</v>
      </c>
      <c r="F518" s="11">
        <v>8</v>
      </c>
      <c r="G518" s="13">
        <v>16.2</v>
      </c>
      <c r="H518" s="14">
        <f t="shared" si="7"/>
        <v>129.6</v>
      </c>
    </row>
    <row r="519" spans="1:8" x14ac:dyDescent="0.25">
      <c r="A519" s="10">
        <v>41725</v>
      </c>
      <c r="B519" s="11" t="s">
        <v>49</v>
      </c>
      <c r="C519" s="12" t="s">
        <v>43</v>
      </c>
      <c r="D519" s="11" t="s">
        <v>41</v>
      </c>
      <c r="E519" s="11" t="s">
        <v>13</v>
      </c>
      <c r="F519" s="11">
        <v>7</v>
      </c>
      <c r="G519" s="13">
        <v>17.099999999999998</v>
      </c>
      <c r="H519" s="14">
        <f t="shared" si="7"/>
        <v>119.69999999999999</v>
      </c>
    </row>
    <row r="520" spans="1:8" x14ac:dyDescent="0.25">
      <c r="A520" s="10">
        <v>41731</v>
      </c>
      <c r="B520" s="11" t="s">
        <v>46</v>
      </c>
      <c r="C520" s="12" t="s">
        <v>43</v>
      </c>
      <c r="D520" s="11" t="s">
        <v>41</v>
      </c>
      <c r="E520" s="11" t="s">
        <v>13</v>
      </c>
      <c r="F520" s="11">
        <v>9</v>
      </c>
      <c r="G520" s="13">
        <v>17.099999999999998</v>
      </c>
      <c r="H520" s="14">
        <f t="shared" si="7"/>
        <v>153.89999999999998</v>
      </c>
    </row>
    <row r="521" spans="1:8" x14ac:dyDescent="0.25">
      <c r="A521" s="10">
        <v>41936</v>
      </c>
      <c r="B521" s="11" t="s">
        <v>47</v>
      </c>
      <c r="C521" s="12" t="s">
        <v>43</v>
      </c>
      <c r="D521" s="11" t="s">
        <v>41</v>
      </c>
      <c r="E521" s="11" t="s">
        <v>18</v>
      </c>
      <c r="F521" s="11">
        <v>7</v>
      </c>
      <c r="G521" s="13">
        <v>15.299999999999999</v>
      </c>
      <c r="H521" s="14">
        <f t="shared" si="7"/>
        <v>107.1</v>
      </c>
    </row>
    <row r="522" spans="1:8" x14ac:dyDescent="0.25">
      <c r="A522" s="10">
        <v>41909</v>
      </c>
      <c r="B522" s="11" t="s">
        <v>47</v>
      </c>
      <c r="C522" s="12" t="s">
        <v>43</v>
      </c>
      <c r="D522" s="11" t="s">
        <v>41</v>
      </c>
      <c r="E522" s="11" t="s">
        <v>13</v>
      </c>
      <c r="F522" s="11">
        <v>6</v>
      </c>
      <c r="G522" s="13">
        <v>15.299999999999999</v>
      </c>
      <c r="H522" s="14">
        <f t="shared" ref="H522:H585" si="8">F522*G522</f>
        <v>91.8</v>
      </c>
    </row>
    <row r="523" spans="1:8" x14ac:dyDescent="0.25">
      <c r="A523" s="10">
        <v>41875</v>
      </c>
      <c r="B523" s="11" t="s">
        <v>49</v>
      </c>
      <c r="C523" s="12" t="s">
        <v>43</v>
      </c>
      <c r="D523" s="11" t="s">
        <v>41</v>
      </c>
      <c r="E523" s="11" t="s">
        <v>18</v>
      </c>
      <c r="F523" s="11">
        <v>8</v>
      </c>
      <c r="G523" s="13">
        <v>17.099999999999998</v>
      </c>
      <c r="H523" s="14">
        <f t="shared" si="8"/>
        <v>136.79999999999998</v>
      </c>
    </row>
    <row r="524" spans="1:8" x14ac:dyDescent="0.25">
      <c r="A524" s="10">
        <v>41912</v>
      </c>
      <c r="B524" s="11" t="s">
        <v>44</v>
      </c>
      <c r="C524" s="12" t="s">
        <v>43</v>
      </c>
      <c r="D524" s="11" t="s">
        <v>41</v>
      </c>
      <c r="E524" s="11" t="s">
        <v>13</v>
      </c>
      <c r="F524" s="11">
        <v>7</v>
      </c>
      <c r="G524" s="13">
        <v>16.2</v>
      </c>
      <c r="H524" s="14">
        <f t="shared" si="8"/>
        <v>113.39999999999999</v>
      </c>
    </row>
    <row r="525" spans="1:8" x14ac:dyDescent="0.25">
      <c r="A525" s="10">
        <v>41714</v>
      </c>
      <c r="B525" s="11" t="s">
        <v>44</v>
      </c>
      <c r="C525" s="12" t="s">
        <v>43</v>
      </c>
      <c r="D525" s="11" t="s">
        <v>41</v>
      </c>
      <c r="E525" s="11" t="s">
        <v>13</v>
      </c>
      <c r="F525" s="11">
        <v>6</v>
      </c>
      <c r="G525" s="13">
        <v>16.2</v>
      </c>
      <c r="H525" s="14">
        <f t="shared" si="8"/>
        <v>97.199999999999989</v>
      </c>
    </row>
    <row r="526" spans="1:8" x14ac:dyDescent="0.25">
      <c r="A526" s="10">
        <v>41965</v>
      </c>
      <c r="B526" s="11" t="s">
        <v>42</v>
      </c>
      <c r="C526" s="12" t="s">
        <v>43</v>
      </c>
      <c r="D526" s="11" t="s">
        <v>41</v>
      </c>
      <c r="E526" s="11" t="s">
        <v>18</v>
      </c>
      <c r="F526" s="11">
        <v>1</v>
      </c>
      <c r="G526" s="13">
        <v>15.299999999999999</v>
      </c>
      <c r="H526" s="14">
        <f t="shared" si="8"/>
        <v>15.299999999999999</v>
      </c>
    </row>
    <row r="527" spans="1:8" x14ac:dyDescent="0.25">
      <c r="A527" s="10">
        <v>41846</v>
      </c>
      <c r="B527" s="11" t="s">
        <v>47</v>
      </c>
      <c r="C527" s="12" t="s">
        <v>43</v>
      </c>
      <c r="D527" s="11" t="s">
        <v>41</v>
      </c>
      <c r="E527" s="11" t="s">
        <v>18</v>
      </c>
      <c r="F527" s="11">
        <v>12</v>
      </c>
      <c r="G527" s="13">
        <v>15.299999999999999</v>
      </c>
      <c r="H527" s="14">
        <f t="shared" si="8"/>
        <v>183.6</v>
      </c>
    </row>
    <row r="528" spans="1:8" x14ac:dyDescent="0.25">
      <c r="A528" s="10">
        <v>41937</v>
      </c>
      <c r="B528" s="11" t="s">
        <v>46</v>
      </c>
      <c r="C528" s="12" t="s">
        <v>43</v>
      </c>
      <c r="D528" s="11" t="s">
        <v>41</v>
      </c>
      <c r="E528" s="11" t="s">
        <v>18</v>
      </c>
      <c r="F528" s="11">
        <v>7</v>
      </c>
      <c r="G528" s="13">
        <v>17.099999999999998</v>
      </c>
      <c r="H528" s="14">
        <f t="shared" si="8"/>
        <v>119.69999999999999</v>
      </c>
    </row>
    <row r="529" spans="1:8" x14ac:dyDescent="0.25">
      <c r="A529" s="10">
        <v>41740</v>
      </c>
      <c r="B529" s="11" t="s">
        <v>46</v>
      </c>
      <c r="C529" s="12" t="s">
        <v>43</v>
      </c>
      <c r="D529" s="11" t="s">
        <v>41</v>
      </c>
      <c r="E529" s="11" t="s">
        <v>14</v>
      </c>
      <c r="F529" s="11">
        <v>13</v>
      </c>
      <c r="G529" s="13">
        <v>17.099999999999998</v>
      </c>
      <c r="H529" s="14">
        <f t="shared" si="8"/>
        <v>222.29999999999998</v>
      </c>
    </row>
    <row r="530" spans="1:8" x14ac:dyDescent="0.25">
      <c r="A530" s="10">
        <v>41993</v>
      </c>
      <c r="B530" s="11" t="s">
        <v>44</v>
      </c>
      <c r="C530" s="12" t="s">
        <v>43</v>
      </c>
      <c r="D530" s="11" t="s">
        <v>41</v>
      </c>
      <c r="E530" s="11" t="s">
        <v>13</v>
      </c>
      <c r="F530" s="11">
        <v>4</v>
      </c>
      <c r="G530" s="13">
        <v>16.2</v>
      </c>
      <c r="H530" s="14">
        <f t="shared" si="8"/>
        <v>64.8</v>
      </c>
    </row>
    <row r="531" spans="1:8" x14ac:dyDescent="0.25">
      <c r="A531" s="10">
        <v>41974</v>
      </c>
      <c r="B531" s="11" t="s">
        <v>42</v>
      </c>
      <c r="C531" s="12" t="s">
        <v>43</v>
      </c>
      <c r="D531" s="11" t="s">
        <v>41</v>
      </c>
      <c r="E531" s="11" t="s">
        <v>13</v>
      </c>
      <c r="F531" s="11">
        <v>6</v>
      </c>
      <c r="G531" s="13">
        <v>15.299999999999999</v>
      </c>
      <c r="H531" s="14">
        <f t="shared" si="8"/>
        <v>91.8</v>
      </c>
    </row>
    <row r="532" spans="1:8" x14ac:dyDescent="0.25">
      <c r="A532" s="10">
        <v>41983</v>
      </c>
      <c r="B532" s="11" t="s">
        <v>45</v>
      </c>
      <c r="C532" s="12" t="s">
        <v>43</v>
      </c>
      <c r="D532" s="11" t="s">
        <v>41</v>
      </c>
      <c r="E532" s="11" t="s">
        <v>18</v>
      </c>
      <c r="F532" s="11">
        <v>3</v>
      </c>
      <c r="G532" s="13">
        <v>15.299999999999999</v>
      </c>
      <c r="H532" s="14">
        <f t="shared" si="8"/>
        <v>45.9</v>
      </c>
    </row>
    <row r="533" spans="1:8" x14ac:dyDescent="0.25">
      <c r="A533" s="10">
        <v>41883</v>
      </c>
      <c r="B533" s="11" t="s">
        <v>48</v>
      </c>
      <c r="C533" s="12" t="s">
        <v>43</v>
      </c>
      <c r="D533" s="11" t="s">
        <v>41</v>
      </c>
      <c r="E533" s="11" t="s">
        <v>18</v>
      </c>
      <c r="F533" s="11">
        <v>8</v>
      </c>
      <c r="G533" s="13">
        <v>16.2</v>
      </c>
      <c r="H533" s="14">
        <f t="shared" si="8"/>
        <v>129.6</v>
      </c>
    </row>
    <row r="534" spans="1:8" x14ac:dyDescent="0.25">
      <c r="A534" s="10">
        <v>41876</v>
      </c>
      <c r="B534" s="11" t="s">
        <v>48</v>
      </c>
      <c r="C534" s="12" t="s">
        <v>43</v>
      </c>
      <c r="D534" s="11" t="s">
        <v>41</v>
      </c>
      <c r="E534" s="11" t="s">
        <v>18</v>
      </c>
      <c r="F534" s="11">
        <v>2</v>
      </c>
      <c r="G534" s="13">
        <v>16.2</v>
      </c>
      <c r="H534" s="14">
        <f t="shared" si="8"/>
        <v>32.4</v>
      </c>
    </row>
    <row r="535" spans="1:8" x14ac:dyDescent="0.25">
      <c r="A535" s="10">
        <v>41816</v>
      </c>
      <c r="B535" s="11" t="s">
        <v>47</v>
      </c>
      <c r="C535" s="12" t="s">
        <v>43</v>
      </c>
      <c r="D535" s="11" t="s">
        <v>41</v>
      </c>
      <c r="E535" s="11" t="s">
        <v>17</v>
      </c>
      <c r="F535" s="11">
        <v>5</v>
      </c>
      <c r="G535" s="13">
        <v>15.299999999999999</v>
      </c>
      <c r="H535" s="14">
        <f t="shared" si="8"/>
        <v>76.5</v>
      </c>
    </row>
    <row r="536" spans="1:8" x14ac:dyDescent="0.25">
      <c r="A536" s="10">
        <v>41664</v>
      </c>
      <c r="B536" s="11" t="s">
        <v>48</v>
      </c>
      <c r="C536" s="12" t="s">
        <v>43</v>
      </c>
      <c r="D536" s="11" t="s">
        <v>41</v>
      </c>
      <c r="E536" s="11" t="s">
        <v>13</v>
      </c>
      <c r="F536" s="11">
        <v>2</v>
      </c>
      <c r="G536" s="13">
        <v>16.2</v>
      </c>
      <c r="H536" s="14">
        <f t="shared" si="8"/>
        <v>32.4</v>
      </c>
    </row>
    <row r="537" spans="1:8" x14ac:dyDescent="0.25">
      <c r="A537" s="10">
        <v>41943</v>
      </c>
      <c r="B537" s="11" t="s">
        <v>47</v>
      </c>
      <c r="C537" s="12" t="s">
        <v>43</v>
      </c>
      <c r="D537" s="11" t="s">
        <v>41</v>
      </c>
      <c r="E537" s="11" t="s">
        <v>18</v>
      </c>
      <c r="F537" s="11">
        <v>5</v>
      </c>
      <c r="G537" s="13">
        <v>15.299999999999999</v>
      </c>
      <c r="H537" s="14">
        <f t="shared" si="8"/>
        <v>76.5</v>
      </c>
    </row>
    <row r="538" spans="1:8" x14ac:dyDescent="0.25">
      <c r="A538" s="10">
        <v>41824</v>
      </c>
      <c r="B538" s="11" t="s">
        <v>47</v>
      </c>
      <c r="C538" s="12" t="s">
        <v>43</v>
      </c>
      <c r="D538" s="11" t="s">
        <v>41</v>
      </c>
      <c r="E538" s="11" t="s">
        <v>17</v>
      </c>
      <c r="F538" s="11">
        <v>15</v>
      </c>
      <c r="G538" s="13">
        <v>15.299999999999999</v>
      </c>
      <c r="H538" s="14">
        <f t="shared" si="8"/>
        <v>229.49999999999997</v>
      </c>
    </row>
    <row r="539" spans="1:8" x14ac:dyDescent="0.25">
      <c r="A539" s="10">
        <v>41697</v>
      </c>
      <c r="B539" s="11" t="s">
        <v>47</v>
      </c>
      <c r="C539" s="12" t="s">
        <v>43</v>
      </c>
      <c r="D539" s="11" t="s">
        <v>41</v>
      </c>
      <c r="E539" s="11" t="s">
        <v>14</v>
      </c>
      <c r="F539" s="11">
        <v>15</v>
      </c>
      <c r="G539" s="13">
        <v>15.299999999999999</v>
      </c>
      <c r="H539" s="14">
        <f t="shared" si="8"/>
        <v>229.49999999999997</v>
      </c>
    </row>
    <row r="540" spans="1:8" x14ac:dyDescent="0.25">
      <c r="A540" s="10">
        <v>41972</v>
      </c>
      <c r="B540" s="11" t="s">
        <v>42</v>
      </c>
      <c r="C540" s="12" t="s">
        <v>43</v>
      </c>
      <c r="D540" s="11" t="s">
        <v>41</v>
      </c>
      <c r="E540" s="11" t="s">
        <v>13</v>
      </c>
      <c r="F540" s="11">
        <v>13</v>
      </c>
      <c r="G540" s="13">
        <v>15.299999999999999</v>
      </c>
      <c r="H540" s="14">
        <f t="shared" si="8"/>
        <v>198.89999999999998</v>
      </c>
    </row>
    <row r="541" spans="1:8" x14ac:dyDescent="0.25">
      <c r="A541" s="10">
        <v>41813</v>
      </c>
      <c r="B541" s="11" t="s">
        <v>49</v>
      </c>
      <c r="C541" s="12" t="s">
        <v>43</v>
      </c>
      <c r="D541" s="11" t="s">
        <v>41</v>
      </c>
      <c r="E541" s="11" t="s">
        <v>17</v>
      </c>
      <c r="F541" s="11">
        <v>14</v>
      </c>
      <c r="G541" s="13">
        <v>17.099999999999998</v>
      </c>
      <c r="H541" s="14">
        <f t="shared" si="8"/>
        <v>239.39999999999998</v>
      </c>
    </row>
    <row r="542" spans="1:8" x14ac:dyDescent="0.25">
      <c r="A542" s="10">
        <v>41759</v>
      </c>
      <c r="B542" s="11" t="s">
        <v>46</v>
      </c>
      <c r="C542" s="12" t="s">
        <v>43</v>
      </c>
      <c r="D542" s="11" t="s">
        <v>41</v>
      </c>
      <c r="E542" s="11" t="s">
        <v>14</v>
      </c>
      <c r="F542" s="11">
        <v>2</v>
      </c>
      <c r="G542" s="13">
        <v>17.099999999999998</v>
      </c>
      <c r="H542" s="14">
        <f t="shared" si="8"/>
        <v>34.199999999999996</v>
      </c>
    </row>
    <row r="543" spans="1:8" x14ac:dyDescent="0.25">
      <c r="A543" s="10">
        <v>41640</v>
      </c>
      <c r="B543" s="11" t="s">
        <v>48</v>
      </c>
      <c r="C543" s="12" t="s">
        <v>43</v>
      </c>
      <c r="D543" s="11" t="s">
        <v>41</v>
      </c>
      <c r="E543" s="11" t="s">
        <v>18</v>
      </c>
      <c r="F543" s="11">
        <v>3</v>
      </c>
      <c r="G543" s="13">
        <v>16.2</v>
      </c>
      <c r="H543" s="14">
        <f t="shared" si="8"/>
        <v>48.599999999999994</v>
      </c>
    </row>
    <row r="544" spans="1:8" x14ac:dyDescent="0.25">
      <c r="A544" s="10">
        <v>41743</v>
      </c>
      <c r="B544" s="11" t="s">
        <v>45</v>
      </c>
      <c r="C544" s="12" t="s">
        <v>43</v>
      </c>
      <c r="D544" s="11" t="s">
        <v>41</v>
      </c>
      <c r="E544" s="11" t="s">
        <v>14</v>
      </c>
      <c r="F544" s="11">
        <v>11</v>
      </c>
      <c r="G544" s="13">
        <v>15.299999999999999</v>
      </c>
      <c r="H544" s="14">
        <f t="shared" si="8"/>
        <v>168.29999999999998</v>
      </c>
    </row>
    <row r="545" spans="1:8" x14ac:dyDescent="0.25">
      <c r="A545" s="10">
        <v>41672</v>
      </c>
      <c r="B545" s="11" t="s">
        <v>49</v>
      </c>
      <c r="C545" s="12" t="s">
        <v>43</v>
      </c>
      <c r="D545" s="11" t="s">
        <v>41</v>
      </c>
      <c r="E545" s="11" t="s">
        <v>17</v>
      </c>
      <c r="F545" s="11">
        <v>12</v>
      </c>
      <c r="G545" s="13">
        <v>17.099999999999998</v>
      </c>
      <c r="H545" s="14">
        <f t="shared" si="8"/>
        <v>205.2</v>
      </c>
    </row>
    <row r="546" spans="1:8" x14ac:dyDescent="0.25">
      <c r="A546" s="10">
        <v>41965</v>
      </c>
      <c r="B546" s="11" t="s">
        <v>47</v>
      </c>
      <c r="C546" s="12" t="s">
        <v>43</v>
      </c>
      <c r="D546" s="11" t="s">
        <v>41</v>
      </c>
      <c r="E546" s="11" t="s">
        <v>17</v>
      </c>
      <c r="F546" s="11">
        <v>13</v>
      </c>
      <c r="G546" s="13">
        <v>15.299999999999999</v>
      </c>
      <c r="H546" s="14">
        <f t="shared" si="8"/>
        <v>198.89999999999998</v>
      </c>
    </row>
    <row r="547" spans="1:8" x14ac:dyDescent="0.25">
      <c r="A547" s="10">
        <v>41995</v>
      </c>
      <c r="B547" s="11" t="s">
        <v>45</v>
      </c>
      <c r="C547" s="12" t="s">
        <v>43</v>
      </c>
      <c r="D547" s="11" t="s">
        <v>41</v>
      </c>
      <c r="E547" s="11" t="s">
        <v>13</v>
      </c>
      <c r="F547" s="11">
        <v>4</v>
      </c>
      <c r="G547" s="13">
        <v>15.299999999999999</v>
      </c>
      <c r="H547" s="14">
        <f t="shared" si="8"/>
        <v>61.199999999999996</v>
      </c>
    </row>
    <row r="548" spans="1:8" x14ac:dyDescent="0.25">
      <c r="A548" s="10">
        <v>41730</v>
      </c>
      <c r="B548" s="11" t="s">
        <v>47</v>
      </c>
      <c r="C548" s="12" t="s">
        <v>43</v>
      </c>
      <c r="D548" s="11" t="s">
        <v>41</v>
      </c>
      <c r="E548" s="11" t="s">
        <v>13</v>
      </c>
      <c r="F548" s="11">
        <v>5</v>
      </c>
      <c r="G548" s="13">
        <v>15.299999999999999</v>
      </c>
      <c r="H548" s="14">
        <f t="shared" si="8"/>
        <v>76.5</v>
      </c>
    </row>
    <row r="549" spans="1:8" x14ac:dyDescent="0.25">
      <c r="A549" s="10">
        <v>41839</v>
      </c>
      <c r="B549" s="11" t="s">
        <v>49</v>
      </c>
      <c r="C549" s="12" t="s">
        <v>43</v>
      </c>
      <c r="D549" s="11" t="s">
        <v>41</v>
      </c>
      <c r="E549" s="11" t="s">
        <v>13</v>
      </c>
      <c r="F549" s="11">
        <v>4</v>
      </c>
      <c r="G549" s="13">
        <v>17.099999999999998</v>
      </c>
      <c r="H549" s="14">
        <f t="shared" si="8"/>
        <v>68.399999999999991</v>
      </c>
    </row>
    <row r="550" spans="1:8" x14ac:dyDescent="0.25">
      <c r="A550" s="10">
        <v>41845</v>
      </c>
      <c r="B550" s="11" t="s">
        <v>45</v>
      </c>
      <c r="C550" s="12" t="s">
        <v>43</v>
      </c>
      <c r="D550" s="11" t="s">
        <v>41</v>
      </c>
      <c r="E550" s="11" t="s">
        <v>17</v>
      </c>
      <c r="F550" s="11">
        <v>15</v>
      </c>
      <c r="G550" s="13">
        <v>15.299999999999999</v>
      </c>
      <c r="H550" s="14">
        <f t="shared" si="8"/>
        <v>229.49999999999997</v>
      </c>
    </row>
    <row r="551" spans="1:8" x14ac:dyDescent="0.25">
      <c r="A551" s="10">
        <v>41884</v>
      </c>
      <c r="B551" s="11" t="s">
        <v>42</v>
      </c>
      <c r="C551" s="12" t="s">
        <v>43</v>
      </c>
      <c r="D551" s="11" t="s">
        <v>41</v>
      </c>
      <c r="E551" s="11" t="s">
        <v>18</v>
      </c>
      <c r="F551" s="11">
        <v>1</v>
      </c>
      <c r="G551" s="13">
        <v>15.299999999999999</v>
      </c>
      <c r="H551" s="14">
        <f t="shared" si="8"/>
        <v>15.299999999999999</v>
      </c>
    </row>
    <row r="552" spans="1:8" x14ac:dyDescent="0.25">
      <c r="A552" s="10">
        <v>41984</v>
      </c>
      <c r="B552" s="11" t="s">
        <v>47</v>
      </c>
      <c r="C552" s="12" t="s">
        <v>43</v>
      </c>
      <c r="D552" s="11" t="s">
        <v>41</v>
      </c>
      <c r="E552" s="11" t="s">
        <v>13</v>
      </c>
      <c r="F552" s="11">
        <v>8</v>
      </c>
      <c r="G552" s="13">
        <v>15.299999999999999</v>
      </c>
      <c r="H552" s="14">
        <f t="shared" si="8"/>
        <v>122.39999999999999</v>
      </c>
    </row>
    <row r="553" spans="1:8" x14ac:dyDescent="0.25">
      <c r="A553" s="10">
        <v>41691</v>
      </c>
      <c r="B553" s="11" t="s">
        <v>46</v>
      </c>
      <c r="C553" s="12" t="s">
        <v>43</v>
      </c>
      <c r="D553" s="11" t="s">
        <v>41</v>
      </c>
      <c r="E553" s="11" t="s">
        <v>14</v>
      </c>
      <c r="F553" s="11">
        <v>16</v>
      </c>
      <c r="G553" s="13">
        <v>17.099999999999998</v>
      </c>
      <c r="H553" s="14">
        <f t="shared" si="8"/>
        <v>273.59999999999997</v>
      </c>
    </row>
    <row r="554" spans="1:8" x14ac:dyDescent="0.25">
      <c r="A554" s="10">
        <v>41998</v>
      </c>
      <c r="B554" s="11" t="s">
        <v>44</v>
      </c>
      <c r="C554" s="12" t="s">
        <v>43</v>
      </c>
      <c r="D554" s="11" t="s">
        <v>41</v>
      </c>
      <c r="E554" s="11" t="s">
        <v>14</v>
      </c>
      <c r="F554" s="11">
        <v>12</v>
      </c>
      <c r="G554" s="13">
        <v>16.2</v>
      </c>
      <c r="H554" s="14">
        <f t="shared" si="8"/>
        <v>194.39999999999998</v>
      </c>
    </row>
    <row r="555" spans="1:8" x14ac:dyDescent="0.25">
      <c r="A555" s="10">
        <v>41808</v>
      </c>
      <c r="B555" s="11" t="s">
        <v>49</v>
      </c>
      <c r="C555" s="12" t="s">
        <v>43</v>
      </c>
      <c r="D555" s="11" t="s">
        <v>41</v>
      </c>
      <c r="E555" s="11" t="s">
        <v>14</v>
      </c>
      <c r="F555" s="11">
        <v>7</v>
      </c>
      <c r="G555" s="13">
        <v>17.099999999999998</v>
      </c>
      <c r="H555" s="14">
        <f t="shared" si="8"/>
        <v>119.69999999999999</v>
      </c>
    </row>
    <row r="556" spans="1:8" x14ac:dyDescent="0.25">
      <c r="A556" s="10">
        <v>41726</v>
      </c>
      <c r="B556" s="11" t="s">
        <v>48</v>
      </c>
      <c r="C556" s="12" t="s">
        <v>43</v>
      </c>
      <c r="D556" s="11" t="s">
        <v>41</v>
      </c>
      <c r="E556" s="11" t="s">
        <v>17</v>
      </c>
      <c r="F556" s="11">
        <v>9</v>
      </c>
      <c r="G556" s="13">
        <v>16.2</v>
      </c>
      <c r="H556" s="14">
        <f t="shared" si="8"/>
        <v>145.79999999999998</v>
      </c>
    </row>
    <row r="557" spans="1:8" x14ac:dyDescent="0.25">
      <c r="A557" s="10">
        <v>41671</v>
      </c>
      <c r="B557" s="11" t="s">
        <v>48</v>
      </c>
      <c r="C557" s="12" t="s">
        <v>43</v>
      </c>
      <c r="D557" s="11" t="s">
        <v>41</v>
      </c>
      <c r="E557" s="11" t="s">
        <v>18</v>
      </c>
      <c r="F557" s="11">
        <v>8</v>
      </c>
      <c r="G557" s="13">
        <v>16.2</v>
      </c>
      <c r="H557" s="14">
        <f t="shared" si="8"/>
        <v>129.6</v>
      </c>
    </row>
    <row r="558" spans="1:8" x14ac:dyDescent="0.25">
      <c r="A558" s="10">
        <v>41652</v>
      </c>
      <c r="B558" s="11" t="s">
        <v>42</v>
      </c>
      <c r="C558" s="12" t="s">
        <v>43</v>
      </c>
      <c r="D558" s="11" t="s">
        <v>41</v>
      </c>
      <c r="E558" s="11" t="s">
        <v>14</v>
      </c>
      <c r="F558" s="11">
        <v>7</v>
      </c>
      <c r="G558" s="13">
        <v>15.299999999999999</v>
      </c>
      <c r="H558" s="14">
        <f t="shared" si="8"/>
        <v>107.1</v>
      </c>
    </row>
    <row r="559" spans="1:8" x14ac:dyDescent="0.25">
      <c r="A559" s="10">
        <v>41988</v>
      </c>
      <c r="B559" s="11" t="s">
        <v>44</v>
      </c>
      <c r="C559" s="12" t="s">
        <v>43</v>
      </c>
      <c r="D559" s="11" t="s">
        <v>41</v>
      </c>
      <c r="E559" s="11" t="s">
        <v>17</v>
      </c>
      <c r="F559" s="11">
        <v>11</v>
      </c>
      <c r="G559" s="13">
        <v>16.2</v>
      </c>
      <c r="H559" s="14">
        <f t="shared" si="8"/>
        <v>178.2</v>
      </c>
    </row>
    <row r="560" spans="1:8" x14ac:dyDescent="0.25">
      <c r="A560" s="10">
        <v>41903</v>
      </c>
      <c r="B560" s="11" t="s">
        <v>46</v>
      </c>
      <c r="C560" s="12" t="s">
        <v>43</v>
      </c>
      <c r="D560" s="11" t="s">
        <v>41</v>
      </c>
      <c r="E560" s="11" t="s">
        <v>13</v>
      </c>
      <c r="F560" s="11">
        <v>7</v>
      </c>
      <c r="G560" s="13">
        <v>17.099999999999998</v>
      </c>
      <c r="H560" s="14">
        <f t="shared" si="8"/>
        <v>119.69999999999999</v>
      </c>
    </row>
    <row r="561" spans="1:8" x14ac:dyDescent="0.25">
      <c r="A561" s="10">
        <v>41657</v>
      </c>
      <c r="B561" s="11" t="s">
        <v>44</v>
      </c>
      <c r="C561" s="12" t="s">
        <v>43</v>
      </c>
      <c r="D561" s="11" t="s">
        <v>41</v>
      </c>
      <c r="E561" s="11" t="s">
        <v>13</v>
      </c>
      <c r="F561" s="11">
        <v>9</v>
      </c>
      <c r="G561" s="13">
        <v>16.2</v>
      </c>
      <c r="H561" s="14">
        <f t="shared" si="8"/>
        <v>145.79999999999998</v>
      </c>
    </row>
    <row r="562" spans="1:8" x14ac:dyDescent="0.25">
      <c r="A562" s="10">
        <v>41925</v>
      </c>
      <c r="B562" s="11" t="s">
        <v>49</v>
      </c>
      <c r="C562" s="12" t="s">
        <v>43</v>
      </c>
      <c r="D562" s="11" t="s">
        <v>41</v>
      </c>
      <c r="E562" s="11" t="s">
        <v>13</v>
      </c>
      <c r="F562" s="11">
        <v>16</v>
      </c>
      <c r="G562" s="13">
        <v>17.099999999999998</v>
      </c>
      <c r="H562" s="14">
        <f t="shared" si="8"/>
        <v>273.59999999999997</v>
      </c>
    </row>
    <row r="563" spans="1:8" x14ac:dyDescent="0.25">
      <c r="A563" s="10">
        <v>41938</v>
      </c>
      <c r="B563" s="11" t="s">
        <v>45</v>
      </c>
      <c r="C563" s="12" t="s">
        <v>43</v>
      </c>
      <c r="D563" s="11" t="s">
        <v>41</v>
      </c>
      <c r="E563" s="11" t="s">
        <v>18</v>
      </c>
      <c r="F563" s="11">
        <v>13</v>
      </c>
      <c r="G563" s="13">
        <v>15.299999999999999</v>
      </c>
      <c r="H563" s="14">
        <f t="shared" si="8"/>
        <v>198.89999999999998</v>
      </c>
    </row>
    <row r="564" spans="1:8" x14ac:dyDescent="0.25">
      <c r="A564" s="10">
        <v>41689</v>
      </c>
      <c r="B564" s="11" t="s">
        <v>47</v>
      </c>
      <c r="C564" s="12" t="s">
        <v>43</v>
      </c>
      <c r="D564" s="11" t="s">
        <v>41</v>
      </c>
      <c r="E564" s="11" t="s">
        <v>17</v>
      </c>
      <c r="F564" s="11">
        <v>2</v>
      </c>
      <c r="G564" s="13">
        <v>15.299999999999999</v>
      </c>
      <c r="H564" s="14">
        <f t="shared" si="8"/>
        <v>30.599999999999998</v>
      </c>
    </row>
    <row r="565" spans="1:8" x14ac:dyDescent="0.25">
      <c r="A565" s="10">
        <v>41670</v>
      </c>
      <c r="B565" s="11" t="s">
        <v>44</v>
      </c>
      <c r="C565" s="12" t="s">
        <v>43</v>
      </c>
      <c r="D565" s="11" t="s">
        <v>41</v>
      </c>
      <c r="E565" s="11" t="s">
        <v>17</v>
      </c>
      <c r="F565" s="11">
        <v>10</v>
      </c>
      <c r="G565" s="13">
        <v>16.2</v>
      </c>
      <c r="H565" s="14">
        <f t="shared" si="8"/>
        <v>162</v>
      </c>
    </row>
    <row r="566" spans="1:8" x14ac:dyDescent="0.25">
      <c r="A566" s="10">
        <v>41872</v>
      </c>
      <c r="B566" s="11" t="s">
        <v>44</v>
      </c>
      <c r="C566" s="12" t="s">
        <v>43</v>
      </c>
      <c r="D566" s="11" t="s">
        <v>41</v>
      </c>
      <c r="E566" s="11" t="s">
        <v>13</v>
      </c>
      <c r="F566" s="11">
        <v>3</v>
      </c>
      <c r="G566" s="13">
        <v>16.2</v>
      </c>
      <c r="H566" s="14">
        <f t="shared" si="8"/>
        <v>48.599999999999994</v>
      </c>
    </row>
    <row r="567" spans="1:8" x14ac:dyDescent="0.25">
      <c r="A567" s="10">
        <v>41857</v>
      </c>
      <c r="B567" s="11" t="s">
        <v>46</v>
      </c>
      <c r="C567" s="12" t="s">
        <v>43</v>
      </c>
      <c r="D567" s="11" t="s">
        <v>41</v>
      </c>
      <c r="E567" s="11" t="s">
        <v>17</v>
      </c>
      <c r="F567" s="11">
        <v>5</v>
      </c>
      <c r="G567" s="13">
        <v>17.099999999999998</v>
      </c>
      <c r="H567" s="14">
        <f t="shared" si="8"/>
        <v>85.499999999999986</v>
      </c>
    </row>
    <row r="568" spans="1:8" x14ac:dyDescent="0.25">
      <c r="A568" s="10">
        <v>41700</v>
      </c>
      <c r="B568" s="11" t="s">
        <v>44</v>
      </c>
      <c r="C568" s="12" t="s">
        <v>43</v>
      </c>
      <c r="D568" s="11" t="s">
        <v>41</v>
      </c>
      <c r="E568" s="11" t="s">
        <v>18</v>
      </c>
      <c r="F568" s="11">
        <v>3</v>
      </c>
      <c r="G568" s="13">
        <v>16.2</v>
      </c>
      <c r="H568" s="14">
        <f t="shared" si="8"/>
        <v>48.599999999999994</v>
      </c>
    </row>
    <row r="569" spans="1:8" x14ac:dyDescent="0.25">
      <c r="A569" s="10">
        <v>41878</v>
      </c>
      <c r="B569" s="11" t="s">
        <v>47</v>
      </c>
      <c r="C569" s="12" t="s">
        <v>43</v>
      </c>
      <c r="D569" s="11" t="s">
        <v>41</v>
      </c>
      <c r="E569" s="11" t="s">
        <v>13</v>
      </c>
      <c r="F569" s="11">
        <v>8</v>
      </c>
      <c r="G569" s="13">
        <v>15.299999999999999</v>
      </c>
      <c r="H569" s="14">
        <f t="shared" si="8"/>
        <v>122.39999999999999</v>
      </c>
    </row>
    <row r="570" spans="1:8" x14ac:dyDescent="0.25">
      <c r="A570" s="10">
        <v>41659</v>
      </c>
      <c r="B570" s="11" t="s">
        <v>47</v>
      </c>
      <c r="C570" s="12" t="s">
        <v>43</v>
      </c>
      <c r="D570" s="11" t="s">
        <v>41</v>
      </c>
      <c r="E570" s="11" t="s">
        <v>13</v>
      </c>
      <c r="F570" s="11">
        <v>7</v>
      </c>
      <c r="G570" s="13">
        <v>15.299999999999999</v>
      </c>
      <c r="H570" s="14">
        <f t="shared" si="8"/>
        <v>107.1</v>
      </c>
    </row>
    <row r="571" spans="1:8" x14ac:dyDescent="0.25">
      <c r="A571" s="10">
        <v>41909</v>
      </c>
      <c r="B571" s="11" t="s">
        <v>44</v>
      </c>
      <c r="C571" s="12" t="s">
        <v>43</v>
      </c>
      <c r="D571" s="11" t="s">
        <v>41</v>
      </c>
      <c r="E571" s="11" t="s">
        <v>17</v>
      </c>
      <c r="F571" s="11">
        <v>2</v>
      </c>
      <c r="G571" s="13">
        <v>16.2</v>
      </c>
      <c r="H571" s="14">
        <f t="shared" si="8"/>
        <v>32.4</v>
      </c>
    </row>
    <row r="572" spans="1:8" x14ac:dyDescent="0.25">
      <c r="A572" s="10">
        <v>41751</v>
      </c>
      <c r="B572" s="11" t="s">
        <v>44</v>
      </c>
      <c r="C572" s="12" t="s">
        <v>43</v>
      </c>
      <c r="D572" s="11" t="s">
        <v>41</v>
      </c>
      <c r="E572" s="11" t="s">
        <v>14</v>
      </c>
      <c r="F572" s="11">
        <v>11</v>
      </c>
      <c r="G572" s="13">
        <v>16.2</v>
      </c>
      <c r="H572" s="14">
        <f t="shared" si="8"/>
        <v>178.2</v>
      </c>
    </row>
    <row r="573" spans="1:8" x14ac:dyDescent="0.25">
      <c r="A573" s="10">
        <v>41665</v>
      </c>
      <c r="B573" s="11" t="s">
        <v>46</v>
      </c>
      <c r="C573" s="12" t="s">
        <v>43</v>
      </c>
      <c r="D573" s="11" t="s">
        <v>41</v>
      </c>
      <c r="E573" s="11" t="s">
        <v>18</v>
      </c>
      <c r="F573" s="11">
        <v>8</v>
      </c>
      <c r="G573" s="13">
        <v>17.099999999999998</v>
      </c>
      <c r="H573" s="14">
        <f t="shared" si="8"/>
        <v>136.79999999999998</v>
      </c>
    </row>
    <row r="574" spans="1:8" x14ac:dyDescent="0.25">
      <c r="A574" s="10">
        <v>41732</v>
      </c>
      <c r="B574" s="11" t="s">
        <v>49</v>
      </c>
      <c r="C574" s="12" t="s">
        <v>43</v>
      </c>
      <c r="D574" s="11" t="s">
        <v>41</v>
      </c>
      <c r="E574" s="11" t="s">
        <v>14</v>
      </c>
      <c r="F574" s="11">
        <v>2</v>
      </c>
      <c r="G574" s="13">
        <v>17.099999999999998</v>
      </c>
      <c r="H574" s="14">
        <f t="shared" si="8"/>
        <v>34.199999999999996</v>
      </c>
    </row>
    <row r="575" spans="1:8" x14ac:dyDescent="0.25">
      <c r="A575" s="10">
        <v>41707</v>
      </c>
      <c r="B575" s="11" t="s">
        <v>48</v>
      </c>
      <c r="C575" s="12" t="s">
        <v>43</v>
      </c>
      <c r="D575" s="11" t="s">
        <v>41</v>
      </c>
      <c r="E575" s="11" t="s">
        <v>17</v>
      </c>
      <c r="F575" s="11">
        <v>14</v>
      </c>
      <c r="G575" s="13">
        <v>16.2</v>
      </c>
      <c r="H575" s="14">
        <f t="shared" si="8"/>
        <v>226.79999999999998</v>
      </c>
    </row>
    <row r="576" spans="1:8" x14ac:dyDescent="0.25">
      <c r="A576" s="10">
        <v>41691</v>
      </c>
      <c r="B576" s="11" t="s">
        <v>42</v>
      </c>
      <c r="C576" s="12" t="s">
        <v>43</v>
      </c>
      <c r="D576" s="11" t="s">
        <v>41</v>
      </c>
      <c r="E576" s="11" t="s">
        <v>17</v>
      </c>
      <c r="F576" s="11">
        <v>2</v>
      </c>
      <c r="G576" s="13">
        <v>15.299999999999999</v>
      </c>
      <c r="H576" s="14">
        <f t="shared" si="8"/>
        <v>30.599999999999998</v>
      </c>
    </row>
    <row r="577" spans="1:8" x14ac:dyDescent="0.25">
      <c r="A577" s="10">
        <v>41758</v>
      </c>
      <c r="B577" s="11" t="s">
        <v>44</v>
      </c>
      <c r="C577" s="12" t="s">
        <v>43</v>
      </c>
      <c r="D577" s="11" t="s">
        <v>41</v>
      </c>
      <c r="E577" s="11" t="s">
        <v>13</v>
      </c>
      <c r="F577" s="11">
        <v>12</v>
      </c>
      <c r="G577" s="13">
        <v>16.2</v>
      </c>
      <c r="H577" s="14">
        <f t="shared" si="8"/>
        <v>194.39999999999998</v>
      </c>
    </row>
    <row r="578" spans="1:8" x14ac:dyDescent="0.25">
      <c r="A578" s="10">
        <v>41652</v>
      </c>
      <c r="B578" s="11" t="s">
        <v>45</v>
      </c>
      <c r="C578" s="12" t="s">
        <v>43</v>
      </c>
      <c r="D578" s="11" t="s">
        <v>41</v>
      </c>
      <c r="E578" s="11" t="s">
        <v>14</v>
      </c>
      <c r="F578" s="11">
        <v>8</v>
      </c>
      <c r="G578" s="13">
        <v>15.299999999999999</v>
      </c>
      <c r="H578" s="14">
        <f t="shared" si="8"/>
        <v>122.39999999999999</v>
      </c>
    </row>
    <row r="579" spans="1:8" x14ac:dyDescent="0.25">
      <c r="A579" s="10">
        <v>41843</v>
      </c>
      <c r="B579" s="11" t="s">
        <v>49</v>
      </c>
      <c r="C579" s="12" t="s">
        <v>43</v>
      </c>
      <c r="D579" s="11" t="s">
        <v>41</v>
      </c>
      <c r="E579" s="11" t="s">
        <v>14</v>
      </c>
      <c r="F579" s="11">
        <v>13</v>
      </c>
      <c r="G579" s="13">
        <v>17.099999999999998</v>
      </c>
      <c r="H579" s="14">
        <f t="shared" si="8"/>
        <v>222.29999999999998</v>
      </c>
    </row>
    <row r="580" spans="1:8" x14ac:dyDescent="0.25">
      <c r="A580" s="10">
        <v>41796</v>
      </c>
      <c r="B580" s="11" t="s">
        <v>46</v>
      </c>
      <c r="C580" s="12" t="s">
        <v>43</v>
      </c>
      <c r="D580" s="11" t="s">
        <v>41</v>
      </c>
      <c r="E580" s="11" t="s">
        <v>17</v>
      </c>
      <c r="F580" s="11">
        <v>12</v>
      </c>
      <c r="G580" s="13">
        <v>17.099999999999998</v>
      </c>
      <c r="H580" s="14">
        <f t="shared" si="8"/>
        <v>205.2</v>
      </c>
    </row>
    <row r="581" spans="1:8" x14ac:dyDescent="0.25">
      <c r="A581" s="10">
        <v>41700</v>
      </c>
      <c r="B581" s="11" t="s">
        <v>47</v>
      </c>
      <c r="C581" s="12" t="s">
        <v>43</v>
      </c>
      <c r="D581" s="11" t="s">
        <v>41</v>
      </c>
      <c r="E581" s="11" t="s">
        <v>13</v>
      </c>
      <c r="F581" s="11">
        <v>15</v>
      </c>
      <c r="G581" s="13">
        <v>15.299999999999999</v>
      </c>
      <c r="H581" s="14">
        <f t="shared" si="8"/>
        <v>229.49999999999997</v>
      </c>
    </row>
    <row r="582" spans="1:8" x14ac:dyDescent="0.25">
      <c r="A582" s="10">
        <v>41887</v>
      </c>
      <c r="B582" s="11" t="s">
        <v>42</v>
      </c>
      <c r="C582" s="12" t="s">
        <v>43</v>
      </c>
      <c r="D582" s="11" t="s">
        <v>41</v>
      </c>
      <c r="E582" s="11" t="s">
        <v>18</v>
      </c>
      <c r="F582" s="11">
        <v>16</v>
      </c>
      <c r="G582" s="13">
        <v>15.299999999999999</v>
      </c>
      <c r="H582" s="14">
        <f t="shared" si="8"/>
        <v>244.79999999999998</v>
      </c>
    </row>
    <row r="583" spans="1:8" x14ac:dyDescent="0.25">
      <c r="A583" s="10">
        <v>41993</v>
      </c>
      <c r="B583" s="11" t="s">
        <v>47</v>
      </c>
      <c r="C583" s="12" t="s">
        <v>43</v>
      </c>
      <c r="D583" s="11" t="s">
        <v>41</v>
      </c>
      <c r="E583" s="11" t="s">
        <v>17</v>
      </c>
      <c r="F583" s="11">
        <v>10</v>
      </c>
      <c r="G583" s="13">
        <v>15.299999999999999</v>
      </c>
      <c r="H583" s="14">
        <f t="shared" si="8"/>
        <v>153</v>
      </c>
    </row>
    <row r="584" spans="1:8" x14ac:dyDescent="0.25">
      <c r="A584" s="10">
        <v>41794</v>
      </c>
      <c r="B584" s="11" t="s">
        <v>47</v>
      </c>
      <c r="C584" s="12" t="s">
        <v>43</v>
      </c>
      <c r="D584" s="11" t="s">
        <v>41</v>
      </c>
      <c r="E584" s="11" t="s">
        <v>13</v>
      </c>
      <c r="F584" s="11">
        <v>12</v>
      </c>
      <c r="G584" s="13">
        <v>15.299999999999999</v>
      </c>
      <c r="H584" s="14">
        <f t="shared" si="8"/>
        <v>183.6</v>
      </c>
    </row>
    <row r="585" spans="1:8" x14ac:dyDescent="0.25">
      <c r="A585" s="10">
        <v>41914</v>
      </c>
      <c r="B585" s="11" t="s">
        <v>42</v>
      </c>
      <c r="C585" s="12" t="s">
        <v>43</v>
      </c>
      <c r="D585" s="11" t="s">
        <v>41</v>
      </c>
      <c r="E585" s="11" t="s">
        <v>18</v>
      </c>
      <c r="F585" s="11">
        <v>14</v>
      </c>
      <c r="G585" s="13">
        <v>15.299999999999999</v>
      </c>
      <c r="H585" s="14">
        <f t="shared" si="8"/>
        <v>214.2</v>
      </c>
    </row>
    <row r="586" spans="1:8" x14ac:dyDescent="0.25">
      <c r="A586" s="10">
        <v>41958</v>
      </c>
      <c r="B586" s="11" t="s">
        <v>46</v>
      </c>
      <c r="C586" s="12" t="s">
        <v>43</v>
      </c>
      <c r="D586" s="11" t="s">
        <v>41</v>
      </c>
      <c r="E586" s="11" t="s">
        <v>18</v>
      </c>
      <c r="F586" s="11">
        <v>1</v>
      </c>
      <c r="G586" s="13">
        <v>17.099999999999998</v>
      </c>
      <c r="H586" s="14">
        <f t="shared" ref="H586:H649" si="9">F586*G586</f>
        <v>17.099999999999998</v>
      </c>
    </row>
    <row r="587" spans="1:8" x14ac:dyDescent="0.25">
      <c r="A587" s="10">
        <v>41843</v>
      </c>
      <c r="B587" s="11" t="s">
        <v>44</v>
      </c>
      <c r="C587" s="12" t="s">
        <v>43</v>
      </c>
      <c r="D587" s="11" t="s">
        <v>41</v>
      </c>
      <c r="E587" s="11" t="s">
        <v>13</v>
      </c>
      <c r="F587" s="11">
        <v>2</v>
      </c>
      <c r="G587" s="13">
        <v>16.2</v>
      </c>
      <c r="H587" s="14">
        <f t="shared" si="9"/>
        <v>32.4</v>
      </c>
    </row>
    <row r="588" spans="1:8" x14ac:dyDescent="0.25">
      <c r="A588" s="10">
        <v>41925</v>
      </c>
      <c r="B588" s="11" t="s">
        <v>44</v>
      </c>
      <c r="C588" s="12" t="s">
        <v>43</v>
      </c>
      <c r="D588" s="11" t="s">
        <v>41</v>
      </c>
      <c r="E588" s="11" t="s">
        <v>18</v>
      </c>
      <c r="F588" s="11">
        <v>11</v>
      </c>
      <c r="G588" s="13">
        <v>16.2</v>
      </c>
      <c r="H588" s="14">
        <f t="shared" si="9"/>
        <v>178.2</v>
      </c>
    </row>
    <row r="589" spans="1:8" x14ac:dyDescent="0.25">
      <c r="A589" s="10">
        <v>41777</v>
      </c>
      <c r="B589" s="11" t="s">
        <v>47</v>
      </c>
      <c r="C589" s="12" t="s">
        <v>43</v>
      </c>
      <c r="D589" s="11" t="s">
        <v>41</v>
      </c>
      <c r="E589" s="11" t="s">
        <v>14</v>
      </c>
      <c r="F589" s="11">
        <v>11</v>
      </c>
      <c r="G589" s="13">
        <v>15.299999999999999</v>
      </c>
      <c r="H589" s="14">
        <f t="shared" si="9"/>
        <v>168.29999999999998</v>
      </c>
    </row>
    <row r="590" spans="1:8" x14ac:dyDescent="0.25">
      <c r="A590" s="10">
        <v>41936</v>
      </c>
      <c r="B590" s="11" t="s">
        <v>46</v>
      </c>
      <c r="C590" s="12" t="s">
        <v>43</v>
      </c>
      <c r="D590" s="11" t="s">
        <v>41</v>
      </c>
      <c r="E590" s="11" t="s">
        <v>14</v>
      </c>
      <c r="F590" s="11">
        <v>2</v>
      </c>
      <c r="G590" s="13">
        <v>17.099999999999998</v>
      </c>
      <c r="H590" s="14">
        <f t="shared" si="9"/>
        <v>34.199999999999996</v>
      </c>
    </row>
    <row r="591" spans="1:8" x14ac:dyDescent="0.25">
      <c r="A591" s="10">
        <v>41723</v>
      </c>
      <c r="B591" s="11" t="s">
        <v>47</v>
      </c>
      <c r="C591" s="12" t="s">
        <v>43</v>
      </c>
      <c r="D591" s="11" t="s">
        <v>41</v>
      </c>
      <c r="E591" s="11" t="s">
        <v>14</v>
      </c>
      <c r="F591" s="11">
        <v>6</v>
      </c>
      <c r="G591" s="13">
        <v>15.299999999999999</v>
      </c>
      <c r="H591" s="14">
        <f t="shared" si="9"/>
        <v>91.8</v>
      </c>
    </row>
    <row r="592" spans="1:8" x14ac:dyDescent="0.25">
      <c r="A592" s="10">
        <v>41959</v>
      </c>
      <c r="B592" s="11" t="s">
        <v>46</v>
      </c>
      <c r="C592" s="12" t="s">
        <v>43</v>
      </c>
      <c r="D592" s="11" t="s">
        <v>41</v>
      </c>
      <c r="E592" s="11" t="s">
        <v>17</v>
      </c>
      <c r="F592" s="11">
        <v>15</v>
      </c>
      <c r="G592" s="13">
        <v>17.099999999999998</v>
      </c>
      <c r="H592" s="14">
        <f t="shared" si="9"/>
        <v>256.49999999999994</v>
      </c>
    </row>
    <row r="593" spans="1:8" x14ac:dyDescent="0.25">
      <c r="A593" s="10">
        <v>41957</v>
      </c>
      <c r="B593" s="11" t="s">
        <v>42</v>
      </c>
      <c r="C593" s="12" t="s">
        <v>43</v>
      </c>
      <c r="D593" s="11" t="s">
        <v>41</v>
      </c>
      <c r="E593" s="11" t="s">
        <v>18</v>
      </c>
      <c r="F593" s="11">
        <v>7</v>
      </c>
      <c r="G593" s="13">
        <v>15.299999999999999</v>
      </c>
      <c r="H593" s="14">
        <f t="shared" si="9"/>
        <v>107.1</v>
      </c>
    </row>
    <row r="594" spans="1:8" x14ac:dyDescent="0.25">
      <c r="A594" s="10">
        <v>41984</v>
      </c>
      <c r="B594" s="11" t="s">
        <v>45</v>
      </c>
      <c r="C594" s="12" t="s">
        <v>43</v>
      </c>
      <c r="D594" s="11" t="s">
        <v>41</v>
      </c>
      <c r="E594" s="11" t="s">
        <v>13</v>
      </c>
      <c r="F594" s="11">
        <v>15</v>
      </c>
      <c r="G594" s="13">
        <v>15.299999999999999</v>
      </c>
      <c r="H594" s="14">
        <f t="shared" si="9"/>
        <v>229.49999999999997</v>
      </c>
    </row>
    <row r="595" spans="1:8" x14ac:dyDescent="0.25">
      <c r="A595" s="10">
        <v>41822</v>
      </c>
      <c r="B595" s="11" t="s">
        <v>45</v>
      </c>
      <c r="C595" s="12" t="s">
        <v>43</v>
      </c>
      <c r="D595" s="11" t="s">
        <v>41</v>
      </c>
      <c r="E595" s="11" t="s">
        <v>14</v>
      </c>
      <c r="F595" s="11">
        <v>10</v>
      </c>
      <c r="G595" s="13">
        <v>15.299999999999999</v>
      </c>
      <c r="H595" s="14">
        <f t="shared" si="9"/>
        <v>153</v>
      </c>
    </row>
    <row r="596" spans="1:8" x14ac:dyDescent="0.25">
      <c r="A596" s="10">
        <v>41929</v>
      </c>
      <c r="B596" s="11" t="s">
        <v>42</v>
      </c>
      <c r="C596" s="12" t="s">
        <v>43</v>
      </c>
      <c r="D596" s="11" t="s">
        <v>41</v>
      </c>
      <c r="E596" s="11" t="s">
        <v>17</v>
      </c>
      <c r="F596" s="11">
        <v>9</v>
      </c>
      <c r="G596" s="13">
        <v>15.299999999999999</v>
      </c>
      <c r="H596" s="14">
        <f t="shared" si="9"/>
        <v>137.69999999999999</v>
      </c>
    </row>
    <row r="597" spans="1:8" x14ac:dyDescent="0.25">
      <c r="A597" s="10">
        <v>41730</v>
      </c>
      <c r="B597" s="11" t="s">
        <v>48</v>
      </c>
      <c r="C597" s="12" t="s">
        <v>43</v>
      </c>
      <c r="D597" s="11" t="s">
        <v>41</v>
      </c>
      <c r="E597" s="11" t="s">
        <v>14</v>
      </c>
      <c r="F597" s="11">
        <v>14</v>
      </c>
      <c r="G597" s="13">
        <v>16.2</v>
      </c>
      <c r="H597" s="14">
        <f t="shared" si="9"/>
        <v>226.79999999999998</v>
      </c>
    </row>
    <row r="598" spans="1:8" x14ac:dyDescent="0.25">
      <c r="A598" s="10">
        <v>41752</v>
      </c>
      <c r="B598" s="11" t="s">
        <v>44</v>
      </c>
      <c r="C598" s="12" t="s">
        <v>43</v>
      </c>
      <c r="D598" s="11" t="s">
        <v>41</v>
      </c>
      <c r="E598" s="11" t="s">
        <v>18</v>
      </c>
      <c r="F598" s="11">
        <v>1</v>
      </c>
      <c r="G598" s="13">
        <v>16.2</v>
      </c>
      <c r="H598" s="14">
        <f t="shared" si="9"/>
        <v>16.2</v>
      </c>
    </row>
    <row r="599" spans="1:8" x14ac:dyDescent="0.25">
      <c r="A599" s="10">
        <v>41747</v>
      </c>
      <c r="B599" s="11" t="s">
        <v>49</v>
      </c>
      <c r="C599" s="12" t="s">
        <v>43</v>
      </c>
      <c r="D599" s="11" t="s">
        <v>41</v>
      </c>
      <c r="E599" s="11" t="s">
        <v>18</v>
      </c>
      <c r="F599" s="11">
        <v>8</v>
      </c>
      <c r="G599" s="13">
        <v>17.099999999999998</v>
      </c>
      <c r="H599" s="14">
        <f t="shared" si="9"/>
        <v>136.79999999999998</v>
      </c>
    </row>
    <row r="600" spans="1:8" x14ac:dyDescent="0.25">
      <c r="A600" s="10">
        <v>41680</v>
      </c>
      <c r="B600" s="11" t="s">
        <v>46</v>
      </c>
      <c r="C600" s="12" t="s">
        <v>43</v>
      </c>
      <c r="D600" s="11" t="s">
        <v>41</v>
      </c>
      <c r="E600" s="11" t="s">
        <v>17</v>
      </c>
      <c r="F600" s="11">
        <v>13</v>
      </c>
      <c r="G600" s="13">
        <v>17.099999999999998</v>
      </c>
      <c r="H600" s="14">
        <f t="shared" si="9"/>
        <v>222.29999999999998</v>
      </c>
    </row>
    <row r="601" spans="1:8" x14ac:dyDescent="0.25">
      <c r="A601" s="10">
        <v>41963</v>
      </c>
      <c r="B601" s="11" t="s">
        <v>49</v>
      </c>
      <c r="C601" s="12" t="s">
        <v>43</v>
      </c>
      <c r="D601" s="11" t="s">
        <v>41</v>
      </c>
      <c r="E601" s="11" t="s">
        <v>18</v>
      </c>
      <c r="F601" s="11">
        <v>8</v>
      </c>
      <c r="G601" s="13">
        <v>17.099999999999998</v>
      </c>
      <c r="H601" s="14">
        <f t="shared" si="9"/>
        <v>136.79999999999998</v>
      </c>
    </row>
    <row r="602" spans="1:8" x14ac:dyDescent="0.25">
      <c r="A602" s="10">
        <v>41855</v>
      </c>
      <c r="B602" s="11" t="s">
        <v>47</v>
      </c>
      <c r="C602" s="12" t="s">
        <v>43</v>
      </c>
      <c r="D602" s="11" t="s">
        <v>41</v>
      </c>
      <c r="E602" s="11" t="s">
        <v>14</v>
      </c>
      <c r="F602" s="11">
        <v>14</v>
      </c>
      <c r="G602" s="13">
        <v>15.299999999999999</v>
      </c>
      <c r="H602" s="14">
        <f t="shared" si="9"/>
        <v>214.2</v>
      </c>
    </row>
    <row r="603" spans="1:8" x14ac:dyDescent="0.25">
      <c r="A603" s="10">
        <v>41776</v>
      </c>
      <c r="B603" s="11" t="s">
        <v>45</v>
      </c>
      <c r="C603" s="12" t="s">
        <v>43</v>
      </c>
      <c r="D603" s="11" t="s">
        <v>41</v>
      </c>
      <c r="E603" s="11" t="s">
        <v>18</v>
      </c>
      <c r="F603" s="11">
        <v>4</v>
      </c>
      <c r="G603" s="13">
        <v>15.299999999999999</v>
      </c>
      <c r="H603" s="14">
        <f t="shared" si="9"/>
        <v>61.199999999999996</v>
      </c>
    </row>
    <row r="604" spans="1:8" x14ac:dyDescent="0.25">
      <c r="A604" s="10">
        <v>41919</v>
      </c>
      <c r="B604" s="11" t="s">
        <v>47</v>
      </c>
      <c r="C604" s="12" t="s">
        <v>43</v>
      </c>
      <c r="D604" s="11" t="s">
        <v>41</v>
      </c>
      <c r="E604" s="11" t="s">
        <v>18</v>
      </c>
      <c r="F604" s="11">
        <v>12</v>
      </c>
      <c r="G604" s="13">
        <v>15.299999999999999</v>
      </c>
      <c r="H604" s="14">
        <f t="shared" si="9"/>
        <v>183.6</v>
      </c>
    </row>
    <row r="605" spans="1:8" x14ac:dyDescent="0.25">
      <c r="A605" s="10">
        <v>41936</v>
      </c>
      <c r="B605" s="11" t="s">
        <v>48</v>
      </c>
      <c r="C605" s="12" t="s">
        <v>43</v>
      </c>
      <c r="D605" s="11" t="s">
        <v>41</v>
      </c>
      <c r="E605" s="11" t="s">
        <v>13</v>
      </c>
      <c r="F605" s="11">
        <v>2</v>
      </c>
      <c r="G605" s="13">
        <v>16.2</v>
      </c>
      <c r="H605" s="14">
        <f t="shared" si="9"/>
        <v>32.4</v>
      </c>
    </row>
    <row r="606" spans="1:8" x14ac:dyDescent="0.25">
      <c r="A606" s="10">
        <v>41739</v>
      </c>
      <c r="B606" s="11" t="s">
        <v>47</v>
      </c>
      <c r="C606" s="12" t="s">
        <v>43</v>
      </c>
      <c r="D606" s="11" t="s">
        <v>41</v>
      </c>
      <c r="E606" s="11" t="s">
        <v>18</v>
      </c>
      <c r="F606" s="11">
        <v>9</v>
      </c>
      <c r="G606" s="13">
        <v>15.299999999999999</v>
      </c>
      <c r="H606" s="14">
        <f t="shared" si="9"/>
        <v>137.69999999999999</v>
      </c>
    </row>
    <row r="607" spans="1:8" x14ac:dyDescent="0.25">
      <c r="A607" s="10">
        <v>41890</v>
      </c>
      <c r="B607" s="11" t="s">
        <v>44</v>
      </c>
      <c r="C607" s="12" t="s">
        <v>43</v>
      </c>
      <c r="D607" s="11" t="s">
        <v>41</v>
      </c>
      <c r="E607" s="11" t="s">
        <v>14</v>
      </c>
      <c r="F607" s="11">
        <v>8</v>
      </c>
      <c r="G607" s="13">
        <v>16.2</v>
      </c>
      <c r="H607" s="14">
        <f t="shared" si="9"/>
        <v>129.6</v>
      </c>
    </row>
    <row r="608" spans="1:8" x14ac:dyDescent="0.25">
      <c r="A608" s="10">
        <v>41748</v>
      </c>
      <c r="B608" s="11" t="s">
        <v>42</v>
      </c>
      <c r="C608" s="12" t="s">
        <v>43</v>
      </c>
      <c r="D608" s="11" t="s">
        <v>41</v>
      </c>
      <c r="E608" s="11" t="s">
        <v>17</v>
      </c>
      <c r="F608" s="11">
        <v>12</v>
      </c>
      <c r="G608" s="13">
        <v>15.299999999999999</v>
      </c>
      <c r="H608" s="14">
        <f t="shared" si="9"/>
        <v>183.6</v>
      </c>
    </row>
    <row r="609" spans="1:8" x14ac:dyDescent="0.25">
      <c r="A609" s="10">
        <v>41682</v>
      </c>
      <c r="B609" s="11" t="s">
        <v>48</v>
      </c>
      <c r="C609" s="12" t="s">
        <v>43</v>
      </c>
      <c r="D609" s="11" t="s">
        <v>41</v>
      </c>
      <c r="E609" s="11" t="s">
        <v>18</v>
      </c>
      <c r="F609" s="11">
        <v>16</v>
      </c>
      <c r="G609" s="13">
        <v>16.2</v>
      </c>
      <c r="H609" s="14">
        <f t="shared" si="9"/>
        <v>259.2</v>
      </c>
    </row>
    <row r="610" spans="1:8" x14ac:dyDescent="0.25">
      <c r="A610" s="10">
        <v>41815</v>
      </c>
      <c r="B610" s="11" t="s">
        <v>45</v>
      </c>
      <c r="C610" s="12" t="s">
        <v>43</v>
      </c>
      <c r="D610" s="11" t="s">
        <v>41</v>
      </c>
      <c r="E610" s="11" t="s">
        <v>18</v>
      </c>
      <c r="F610" s="11">
        <v>12</v>
      </c>
      <c r="G610" s="13">
        <v>15.299999999999999</v>
      </c>
      <c r="H610" s="14">
        <f t="shared" si="9"/>
        <v>183.6</v>
      </c>
    </row>
    <row r="611" spans="1:8" x14ac:dyDescent="0.25">
      <c r="A611" s="10">
        <v>41951</v>
      </c>
      <c r="B611" s="11" t="s">
        <v>48</v>
      </c>
      <c r="C611" s="12" t="s">
        <v>43</v>
      </c>
      <c r="D611" s="11" t="s">
        <v>41</v>
      </c>
      <c r="E611" s="11" t="s">
        <v>13</v>
      </c>
      <c r="F611" s="11">
        <v>13</v>
      </c>
      <c r="G611" s="13">
        <v>16.2</v>
      </c>
      <c r="H611" s="14">
        <f t="shared" si="9"/>
        <v>210.6</v>
      </c>
    </row>
    <row r="612" spans="1:8" x14ac:dyDescent="0.25">
      <c r="A612" s="10">
        <v>41821</v>
      </c>
      <c r="B612" s="11" t="s">
        <v>42</v>
      </c>
      <c r="C612" s="12" t="s">
        <v>43</v>
      </c>
      <c r="D612" s="11" t="s">
        <v>41</v>
      </c>
      <c r="E612" s="11" t="s">
        <v>18</v>
      </c>
      <c r="F612" s="11">
        <v>12</v>
      </c>
      <c r="G612" s="13">
        <v>15.299999999999999</v>
      </c>
      <c r="H612" s="14">
        <f t="shared" si="9"/>
        <v>183.6</v>
      </c>
    </row>
    <row r="613" spans="1:8" x14ac:dyDescent="0.25">
      <c r="A613" s="10">
        <v>41930</v>
      </c>
      <c r="B613" s="11" t="s">
        <v>42</v>
      </c>
      <c r="C613" s="12" t="s">
        <v>43</v>
      </c>
      <c r="D613" s="11" t="s">
        <v>41</v>
      </c>
      <c r="E613" s="11" t="s">
        <v>13</v>
      </c>
      <c r="F613" s="11">
        <v>12</v>
      </c>
      <c r="G613" s="13">
        <v>15.299999999999999</v>
      </c>
      <c r="H613" s="14">
        <f t="shared" si="9"/>
        <v>183.6</v>
      </c>
    </row>
    <row r="614" spans="1:8" x14ac:dyDescent="0.25">
      <c r="A614" s="10">
        <v>41780</v>
      </c>
      <c r="B614" s="11" t="s">
        <v>47</v>
      </c>
      <c r="C614" s="12" t="s">
        <v>43</v>
      </c>
      <c r="D614" s="11" t="s">
        <v>41</v>
      </c>
      <c r="E614" s="11" t="s">
        <v>18</v>
      </c>
      <c r="F614" s="11">
        <v>15</v>
      </c>
      <c r="G614" s="13">
        <v>15.299999999999999</v>
      </c>
      <c r="H614" s="14">
        <f t="shared" si="9"/>
        <v>229.49999999999997</v>
      </c>
    </row>
    <row r="615" spans="1:8" x14ac:dyDescent="0.25">
      <c r="A615" s="10">
        <v>41681</v>
      </c>
      <c r="B615" s="11" t="s">
        <v>46</v>
      </c>
      <c r="C615" s="12" t="s">
        <v>43</v>
      </c>
      <c r="D615" s="11" t="s">
        <v>41</v>
      </c>
      <c r="E615" s="11" t="s">
        <v>14</v>
      </c>
      <c r="F615" s="11">
        <v>4</v>
      </c>
      <c r="G615" s="13">
        <v>17.099999999999998</v>
      </c>
      <c r="H615" s="14">
        <f t="shared" si="9"/>
        <v>68.399999999999991</v>
      </c>
    </row>
    <row r="616" spans="1:8" x14ac:dyDescent="0.25">
      <c r="A616" s="10">
        <v>41846</v>
      </c>
      <c r="B616" s="11" t="s">
        <v>47</v>
      </c>
      <c r="C616" s="12" t="s">
        <v>43</v>
      </c>
      <c r="D616" s="11" t="s">
        <v>41</v>
      </c>
      <c r="E616" s="11" t="s">
        <v>18</v>
      </c>
      <c r="F616" s="11">
        <v>16</v>
      </c>
      <c r="G616" s="13">
        <v>15.299999999999999</v>
      </c>
      <c r="H616" s="14">
        <f t="shared" si="9"/>
        <v>244.79999999999998</v>
      </c>
    </row>
    <row r="617" spans="1:8" x14ac:dyDescent="0.25">
      <c r="A617" s="10">
        <v>41938</v>
      </c>
      <c r="B617" s="11" t="s">
        <v>47</v>
      </c>
      <c r="C617" s="12" t="s">
        <v>43</v>
      </c>
      <c r="D617" s="11" t="s">
        <v>41</v>
      </c>
      <c r="E617" s="11" t="s">
        <v>18</v>
      </c>
      <c r="F617" s="11">
        <v>2</v>
      </c>
      <c r="G617" s="13">
        <v>15.299999999999999</v>
      </c>
      <c r="H617" s="14">
        <f t="shared" si="9"/>
        <v>30.599999999999998</v>
      </c>
    </row>
    <row r="618" spans="1:8" x14ac:dyDescent="0.25">
      <c r="A618" s="10">
        <v>41799</v>
      </c>
      <c r="B618" s="11" t="s">
        <v>45</v>
      </c>
      <c r="C618" s="12" t="s">
        <v>43</v>
      </c>
      <c r="D618" s="11" t="s">
        <v>41</v>
      </c>
      <c r="E618" s="11" t="s">
        <v>13</v>
      </c>
      <c r="F618" s="11">
        <v>2</v>
      </c>
      <c r="G618" s="13">
        <v>15.299999999999999</v>
      </c>
      <c r="H618" s="14">
        <f t="shared" si="9"/>
        <v>30.599999999999998</v>
      </c>
    </row>
    <row r="619" spans="1:8" x14ac:dyDescent="0.25">
      <c r="A619" s="10">
        <v>41670</v>
      </c>
      <c r="B619" s="11" t="s">
        <v>44</v>
      </c>
      <c r="C619" s="12" t="s">
        <v>43</v>
      </c>
      <c r="D619" s="11" t="s">
        <v>41</v>
      </c>
      <c r="E619" s="11" t="s">
        <v>13</v>
      </c>
      <c r="F619" s="11">
        <v>10</v>
      </c>
      <c r="G619" s="13">
        <v>16.2</v>
      </c>
      <c r="H619" s="14">
        <f t="shared" si="9"/>
        <v>162</v>
      </c>
    </row>
    <row r="620" spans="1:8" x14ac:dyDescent="0.25">
      <c r="A620" s="10">
        <v>41693</v>
      </c>
      <c r="B620" s="11" t="s">
        <v>48</v>
      </c>
      <c r="C620" s="12" t="s">
        <v>43</v>
      </c>
      <c r="D620" s="11" t="s">
        <v>41</v>
      </c>
      <c r="E620" s="11" t="s">
        <v>18</v>
      </c>
      <c r="F620" s="11">
        <v>6</v>
      </c>
      <c r="G620" s="13">
        <v>16.2</v>
      </c>
      <c r="H620" s="14">
        <f t="shared" si="9"/>
        <v>97.199999999999989</v>
      </c>
    </row>
    <row r="621" spans="1:8" x14ac:dyDescent="0.25">
      <c r="A621" s="10">
        <v>41652</v>
      </c>
      <c r="B621" s="11" t="s">
        <v>42</v>
      </c>
      <c r="C621" s="12" t="s">
        <v>43</v>
      </c>
      <c r="D621" s="11" t="s">
        <v>41</v>
      </c>
      <c r="E621" s="11" t="s">
        <v>17</v>
      </c>
      <c r="F621" s="11">
        <v>5</v>
      </c>
      <c r="G621" s="13">
        <v>15.299999999999999</v>
      </c>
      <c r="H621" s="14">
        <f t="shared" si="9"/>
        <v>76.5</v>
      </c>
    </row>
    <row r="622" spans="1:8" x14ac:dyDescent="0.25">
      <c r="A622" s="10">
        <v>41908</v>
      </c>
      <c r="B622" s="11" t="s">
        <v>48</v>
      </c>
      <c r="C622" s="12" t="s">
        <v>43</v>
      </c>
      <c r="D622" s="11" t="s">
        <v>41</v>
      </c>
      <c r="E622" s="11" t="s">
        <v>13</v>
      </c>
      <c r="F622" s="11">
        <v>15</v>
      </c>
      <c r="G622" s="13">
        <v>16.2</v>
      </c>
      <c r="H622" s="14">
        <f t="shared" si="9"/>
        <v>243</v>
      </c>
    </row>
    <row r="623" spans="1:8" x14ac:dyDescent="0.25">
      <c r="A623" s="10">
        <v>41733</v>
      </c>
      <c r="B623" s="11" t="s">
        <v>45</v>
      </c>
      <c r="C623" s="12" t="s">
        <v>43</v>
      </c>
      <c r="D623" s="11" t="s">
        <v>41</v>
      </c>
      <c r="E623" s="11" t="s">
        <v>18</v>
      </c>
      <c r="F623" s="11">
        <v>9</v>
      </c>
      <c r="G623" s="13">
        <v>15.299999999999999</v>
      </c>
      <c r="H623" s="14">
        <f t="shared" si="9"/>
        <v>137.69999999999999</v>
      </c>
    </row>
    <row r="624" spans="1:8" x14ac:dyDescent="0.25">
      <c r="A624" s="10">
        <v>41843</v>
      </c>
      <c r="B624" s="11" t="s">
        <v>49</v>
      </c>
      <c r="C624" s="12" t="s">
        <v>43</v>
      </c>
      <c r="D624" s="11" t="s">
        <v>41</v>
      </c>
      <c r="E624" s="11" t="s">
        <v>17</v>
      </c>
      <c r="F624" s="11">
        <v>12</v>
      </c>
      <c r="G624" s="13">
        <v>17.099999999999998</v>
      </c>
      <c r="H624" s="14">
        <f t="shared" si="9"/>
        <v>205.2</v>
      </c>
    </row>
    <row r="625" spans="1:8" x14ac:dyDescent="0.25">
      <c r="A625" s="10">
        <v>41709</v>
      </c>
      <c r="B625" s="11" t="s">
        <v>46</v>
      </c>
      <c r="C625" s="12" t="s">
        <v>43</v>
      </c>
      <c r="D625" s="11" t="s">
        <v>41</v>
      </c>
      <c r="E625" s="11" t="s">
        <v>17</v>
      </c>
      <c r="F625" s="11">
        <v>7</v>
      </c>
      <c r="G625" s="13">
        <v>17.099999999999998</v>
      </c>
      <c r="H625" s="14">
        <f t="shared" si="9"/>
        <v>119.69999999999999</v>
      </c>
    </row>
    <row r="626" spans="1:8" x14ac:dyDescent="0.25">
      <c r="A626" s="10">
        <v>41748</v>
      </c>
      <c r="B626" s="11" t="s">
        <v>45</v>
      </c>
      <c r="C626" s="12" t="s">
        <v>43</v>
      </c>
      <c r="D626" s="11" t="s">
        <v>41</v>
      </c>
      <c r="E626" s="11" t="s">
        <v>17</v>
      </c>
      <c r="F626" s="11">
        <v>6</v>
      </c>
      <c r="G626" s="13">
        <v>15.299999999999999</v>
      </c>
      <c r="H626" s="14">
        <f t="shared" si="9"/>
        <v>91.8</v>
      </c>
    </row>
    <row r="627" spans="1:8" x14ac:dyDescent="0.25">
      <c r="A627" s="10">
        <v>41897</v>
      </c>
      <c r="B627" s="11" t="s">
        <v>42</v>
      </c>
      <c r="C627" s="12" t="s">
        <v>43</v>
      </c>
      <c r="D627" s="11" t="s">
        <v>41</v>
      </c>
      <c r="E627" s="11" t="s">
        <v>17</v>
      </c>
      <c r="F627" s="11">
        <v>2</v>
      </c>
      <c r="G627" s="13">
        <v>15.299999999999999</v>
      </c>
      <c r="H627" s="14">
        <f t="shared" si="9"/>
        <v>30.599999999999998</v>
      </c>
    </row>
    <row r="628" spans="1:8" x14ac:dyDescent="0.25">
      <c r="A628" s="10">
        <v>41894</v>
      </c>
      <c r="B628" s="11" t="s">
        <v>42</v>
      </c>
      <c r="C628" s="12" t="s">
        <v>43</v>
      </c>
      <c r="D628" s="11" t="s">
        <v>41</v>
      </c>
      <c r="E628" s="11" t="s">
        <v>13</v>
      </c>
      <c r="F628" s="11">
        <v>5</v>
      </c>
      <c r="G628" s="13">
        <v>15.299999999999999</v>
      </c>
      <c r="H628" s="14">
        <f t="shared" si="9"/>
        <v>76.5</v>
      </c>
    </row>
    <row r="629" spans="1:8" x14ac:dyDescent="0.25">
      <c r="A629" s="10">
        <v>41765</v>
      </c>
      <c r="B629" s="11" t="s">
        <v>48</v>
      </c>
      <c r="C629" s="12" t="s">
        <v>43</v>
      </c>
      <c r="D629" s="11" t="s">
        <v>41</v>
      </c>
      <c r="E629" s="11" t="s">
        <v>18</v>
      </c>
      <c r="F629" s="11">
        <v>3</v>
      </c>
      <c r="G629" s="13">
        <v>16.2</v>
      </c>
      <c r="H629" s="14">
        <f t="shared" si="9"/>
        <v>48.599999999999994</v>
      </c>
    </row>
    <row r="630" spans="1:8" x14ac:dyDescent="0.25">
      <c r="A630" s="10">
        <v>41982</v>
      </c>
      <c r="B630" s="11" t="s">
        <v>46</v>
      </c>
      <c r="C630" s="12" t="s">
        <v>43</v>
      </c>
      <c r="D630" s="11" t="s">
        <v>41</v>
      </c>
      <c r="E630" s="11" t="s">
        <v>13</v>
      </c>
      <c r="F630" s="11">
        <v>8</v>
      </c>
      <c r="G630" s="13">
        <v>17.099999999999998</v>
      </c>
      <c r="H630" s="14">
        <f t="shared" si="9"/>
        <v>136.79999999999998</v>
      </c>
    </row>
    <row r="631" spans="1:8" x14ac:dyDescent="0.25">
      <c r="A631" s="10">
        <v>41885</v>
      </c>
      <c r="B631" s="11" t="s">
        <v>48</v>
      </c>
      <c r="C631" s="12" t="s">
        <v>43</v>
      </c>
      <c r="D631" s="11" t="s">
        <v>41</v>
      </c>
      <c r="E631" s="11" t="s">
        <v>13</v>
      </c>
      <c r="F631" s="11">
        <v>4</v>
      </c>
      <c r="G631" s="13">
        <v>16.2</v>
      </c>
      <c r="H631" s="14">
        <f t="shared" si="9"/>
        <v>64.8</v>
      </c>
    </row>
    <row r="632" spans="1:8" x14ac:dyDescent="0.25">
      <c r="A632" s="10">
        <v>41660</v>
      </c>
      <c r="B632" s="11" t="s">
        <v>44</v>
      </c>
      <c r="C632" s="12" t="s">
        <v>43</v>
      </c>
      <c r="D632" s="11" t="s">
        <v>41</v>
      </c>
      <c r="E632" s="11" t="s">
        <v>14</v>
      </c>
      <c r="F632" s="11">
        <v>13</v>
      </c>
      <c r="G632" s="13">
        <v>16.2</v>
      </c>
      <c r="H632" s="14">
        <f t="shared" si="9"/>
        <v>210.6</v>
      </c>
    </row>
    <row r="633" spans="1:8" x14ac:dyDescent="0.25">
      <c r="A633" s="10">
        <v>41849</v>
      </c>
      <c r="B633" s="11" t="s">
        <v>50</v>
      </c>
      <c r="C633" s="12" t="s">
        <v>51</v>
      </c>
      <c r="D633" s="11" t="s">
        <v>41</v>
      </c>
      <c r="E633" s="11" t="s">
        <v>14</v>
      </c>
      <c r="F633" s="11">
        <v>10</v>
      </c>
      <c r="G633" s="13">
        <v>17.099999999999998</v>
      </c>
      <c r="H633" s="14">
        <f t="shared" si="9"/>
        <v>170.99999999999997</v>
      </c>
    </row>
    <row r="634" spans="1:8" x14ac:dyDescent="0.25">
      <c r="A634" s="10">
        <v>41995</v>
      </c>
      <c r="B634" s="11" t="s">
        <v>52</v>
      </c>
      <c r="C634" s="12" t="s">
        <v>51</v>
      </c>
      <c r="D634" s="11" t="s">
        <v>41</v>
      </c>
      <c r="E634" s="11" t="s">
        <v>13</v>
      </c>
      <c r="F634" s="11">
        <v>5</v>
      </c>
      <c r="G634" s="13">
        <v>15.299999999999999</v>
      </c>
      <c r="H634" s="14">
        <f t="shared" si="9"/>
        <v>76.5</v>
      </c>
    </row>
    <row r="635" spans="1:8" x14ac:dyDescent="0.25">
      <c r="A635" s="10">
        <v>41667</v>
      </c>
      <c r="B635" s="11" t="s">
        <v>50</v>
      </c>
      <c r="C635" s="12" t="s">
        <v>51</v>
      </c>
      <c r="D635" s="11" t="s">
        <v>41</v>
      </c>
      <c r="E635" s="11" t="s">
        <v>17</v>
      </c>
      <c r="F635" s="11">
        <v>4</v>
      </c>
      <c r="G635" s="13">
        <v>17.099999999999998</v>
      </c>
      <c r="H635" s="14">
        <f t="shared" si="9"/>
        <v>68.399999999999991</v>
      </c>
    </row>
    <row r="636" spans="1:8" x14ac:dyDescent="0.25">
      <c r="A636" s="10">
        <v>41829</v>
      </c>
      <c r="B636" s="11" t="s">
        <v>53</v>
      </c>
      <c r="C636" s="12" t="s">
        <v>51</v>
      </c>
      <c r="D636" s="11" t="s">
        <v>41</v>
      </c>
      <c r="E636" s="11" t="s">
        <v>13</v>
      </c>
      <c r="F636" s="11">
        <v>7</v>
      </c>
      <c r="G636" s="13">
        <v>17.099999999999998</v>
      </c>
      <c r="H636" s="14">
        <f t="shared" si="9"/>
        <v>119.69999999999999</v>
      </c>
    </row>
    <row r="637" spans="1:8" x14ac:dyDescent="0.25">
      <c r="A637" s="10">
        <v>41714</v>
      </c>
      <c r="B637" s="11" t="s">
        <v>54</v>
      </c>
      <c r="C637" s="12" t="s">
        <v>51</v>
      </c>
      <c r="D637" s="11" t="s">
        <v>41</v>
      </c>
      <c r="E637" s="11" t="s">
        <v>13</v>
      </c>
      <c r="F637" s="11">
        <v>16</v>
      </c>
      <c r="G637" s="13">
        <v>17.099999999999998</v>
      </c>
      <c r="H637" s="14">
        <f t="shared" si="9"/>
        <v>273.59999999999997</v>
      </c>
    </row>
    <row r="638" spans="1:8" x14ac:dyDescent="0.25">
      <c r="A638" s="10">
        <v>41673</v>
      </c>
      <c r="B638" s="11" t="s">
        <v>55</v>
      </c>
      <c r="C638" s="12" t="s">
        <v>51</v>
      </c>
      <c r="D638" s="11" t="s">
        <v>41</v>
      </c>
      <c r="E638" s="11" t="s">
        <v>13</v>
      </c>
      <c r="F638" s="11">
        <v>9</v>
      </c>
      <c r="G638" s="13">
        <v>15.299999999999999</v>
      </c>
      <c r="H638" s="14">
        <f t="shared" si="9"/>
        <v>137.69999999999999</v>
      </c>
    </row>
    <row r="639" spans="1:8" x14ac:dyDescent="0.25">
      <c r="A639" s="10">
        <v>41823</v>
      </c>
      <c r="B639" s="11" t="s">
        <v>50</v>
      </c>
      <c r="C639" s="12" t="s">
        <v>51</v>
      </c>
      <c r="D639" s="11" t="s">
        <v>41</v>
      </c>
      <c r="E639" s="11" t="s">
        <v>13</v>
      </c>
      <c r="F639" s="11">
        <v>2</v>
      </c>
      <c r="G639" s="13">
        <v>17.099999999999998</v>
      </c>
      <c r="H639" s="14">
        <f t="shared" si="9"/>
        <v>34.199999999999996</v>
      </c>
    </row>
    <row r="640" spans="1:8" x14ac:dyDescent="0.25">
      <c r="A640" s="10">
        <v>41786</v>
      </c>
      <c r="B640" s="11" t="s">
        <v>54</v>
      </c>
      <c r="C640" s="12" t="s">
        <v>51</v>
      </c>
      <c r="D640" s="11" t="s">
        <v>41</v>
      </c>
      <c r="E640" s="11" t="s">
        <v>18</v>
      </c>
      <c r="F640" s="11">
        <v>16</v>
      </c>
      <c r="G640" s="13">
        <v>17.099999999999998</v>
      </c>
      <c r="H640" s="14">
        <f t="shared" si="9"/>
        <v>273.59999999999997</v>
      </c>
    </row>
    <row r="641" spans="1:8" x14ac:dyDescent="0.25">
      <c r="A641" s="10">
        <v>41991</v>
      </c>
      <c r="B641" s="11" t="s">
        <v>54</v>
      </c>
      <c r="C641" s="12" t="s">
        <v>51</v>
      </c>
      <c r="D641" s="11" t="s">
        <v>41</v>
      </c>
      <c r="E641" s="11" t="s">
        <v>13</v>
      </c>
      <c r="F641" s="11">
        <v>13</v>
      </c>
      <c r="G641" s="13">
        <v>17.099999999999998</v>
      </c>
      <c r="H641" s="14">
        <f t="shared" si="9"/>
        <v>222.29999999999998</v>
      </c>
    </row>
    <row r="642" spans="1:8" x14ac:dyDescent="0.25">
      <c r="A642" s="10">
        <v>41928</v>
      </c>
      <c r="B642" s="11" t="s">
        <v>53</v>
      </c>
      <c r="C642" s="12" t="s">
        <v>51</v>
      </c>
      <c r="D642" s="11" t="s">
        <v>41</v>
      </c>
      <c r="E642" s="11" t="s">
        <v>18</v>
      </c>
      <c r="F642" s="11">
        <v>2</v>
      </c>
      <c r="G642" s="13">
        <v>17.099999999999998</v>
      </c>
      <c r="H642" s="14">
        <f t="shared" si="9"/>
        <v>34.199999999999996</v>
      </c>
    </row>
    <row r="643" spans="1:8" x14ac:dyDescent="0.25">
      <c r="A643" s="10">
        <v>41828</v>
      </c>
      <c r="B643" s="11" t="s">
        <v>53</v>
      </c>
      <c r="C643" s="12" t="s">
        <v>51</v>
      </c>
      <c r="D643" s="11" t="s">
        <v>41</v>
      </c>
      <c r="E643" s="11" t="s">
        <v>17</v>
      </c>
      <c r="F643" s="11">
        <v>11</v>
      </c>
      <c r="G643" s="13">
        <v>17.099999999999998</v>
      </c>
      <c r="H643" s="14">
        <f t="shared" si="9"/>
        <v>188.09999999999997</v>
      </c>
    </row>
    <row r="644" spans="1:8" x14ac:dyDescent="0.25">
      <c r="A644" s="10">
        <v>41754</v>
      </c>
      <c r="B644" s="11" t="s">
        <v>52</v>
      </c>
      <c r="C644" s="12" t="s">
        <v>51</v>
      </c>
      <c r="D644" s="11" t="s">
        <v>41</v>
      </c>
      <c r="E644" s="11" t="s">
        <v>17</v>
      </c>
      <c r="F644" s="11">
        <v>14</v>
      </c>
      <c r="G644" s="13">
        <v>15.299999999999999</v>
      </c>
      <c r="H644" s="14">
        <f t="shared" si="9"/>
        <v>214.2</v>
      </c>
    </row>
    <row r="645" spans="1:8" x14ac:dyDescent="0.25">
      <c r="A645" s="10">
        <v>41892</v>
      </c>
      <c r="B645" s="11" t="s">
        <v>55</v>
      </c>
      <c r="C645" s="12" t="s">
        <v>51</v>
      </c>
      <c r="D645" s="11" t="s">
        <v>41</v>
      </c>
      <c r="E645" s="11" t="s">
        <v>13</v>
      </c>
      <c r="F645" s="11">
        <v>15</v>
      </c>
      <c r="G645" s="13">
        <v>15.299999999999999</v>
      </c>
      <c r="H645" s="14">
        <f t="shared" si="9"/>
        <v>229.49999999999997</v>
      </c>
    </row>
    <row r="646" spans="1:8" x14ac:dyDescent="0.25">
      <c r="A646" s="10">
        <v>41698</v>
      </c>
      <c r="B646" s="11" t="s">
        <v>56</v>
      </c>
      <c r="C646" s="12" t="s">
        <v>51</v>
      </c>
      <c r="D646" s="11" t="s">
        <v>41</v>
      </c>
      <c r="E646" s="11" t="s">
        <v>17</v>
      </c>
      <c r="F646" s="11">
        <v>5</v>
      </c>
      <c r="G646" s="13">
        <v>17.099999999999998</v>
      </c>
      <c r="H646" s="14">
        <f t="shared" si="9"/>
        <v>85.499999999999986</v>
      </c>
    </row>
    <row r="647" spans="1:8" x14ac:dyDescent="0.25">
      <c r="A647" s="10">
        <v>41749</v>
      </c>
      <c r="B647" s="11" t="s">
        <v>53</v>
      </c>
      <c r="C647" s="12" t="s">
        <v>51</v>
      </c>
      <c r="D647" s="11" t="s">
        <v>41</v>
      </c>
      <c r="E647" s="11" t="s">
        <v>13</v>
      </c>
      <c r="F647" s="11">
        <v>5</v>
      </c>
      <c r="G647" s="13">
        <v>17.099999999999998</v>
      </c>
      <c r="H647" s="14">
        <f t="shared" si="9"/>
        <v>85.499999999999986</v>
      </c>
    </row>
    <row r="648" spans="1:8" x14ac:dyDescent="0.25">
      <c r="A648" s="10">
        <v>41954</v>
      </c>
      <c r="B648" s="11" t="s">
        <v>50</v>
      </c>
      <c r="C648" s="12" t="s">
        <v>51</v>
      </c>
      <c r="D648" s="11" t="s">
        <v>41</v>
      </c>
      <c r="E648" s="11" t="s">
        <v>18</v>
      </c>
      <c r="F648" s="11">
        <v>6</v>
      </c>
      <c r="G648" s="13">
        <v>17.099999999999998</v>
      </c>
      <c r="H648" s="14">
        <f t="shared" si="9"/>
        <v>102.6</v>
      </c>
    </row>
    <row r="649" spans="1:8" x14ac:dyDescent="0.25">
      <c r="A649" s="10">
        <v>41732</v>
      </c>
      <c r="B649" s="11" t="s">
        <v>54</v>
      </c>
      <c r="C649" s="12" t="s">
        <v>51</v>
      </c>
      <c r="D649" s="11" t="s">
        <v>41</v>
      </c>
      <c r="E649" s="11" t="s">
        <v>14</v>
      </c>
      <c r="F649" s="11">
        <v>15</v>
      </c>
      <c r="G649" s="13">
        <v>17.099999999999998</v>
      </c>
      <c r="H649" s="14">
        <f t="shared" si="9"/>
        <v>256.49999999999994</v>
      </c>
    </row>
    <row r="650" spans="1:8" x14ac:dyDescent="0.25">
      <c r="A650" s="10">
        <v>41698</v>
      </c>
      <c r="B650" s="11" t="s">
        <v>52</v>
      </c>
      <c r="C650" s="12" t="s">
        <v>51</v>
      </c>
      <c r="D650" s="11" t="s">
        <v>41</v>
      </c>
      <c r="E650" s="11" t="s">
        <v>14</v>
      </c>
      <c r="F650" s="11">
        <v>13</v>
      </c>
      <c r="G650" s="13">
        <v>15.299999999999999</v>
      </c>
      <c r="H650" s="14">
        <f t="shared" ref="H650:H713" si="10">F650*G650</f>
        <v>198.89999999999998</v>
      </c>
    </row>
    <row r="651" spans="1:8" x14ac:dyDescent="0.25">
      <c r="A651" s="10">
        <v>41831</v>
      </c>
      <c r="B651" s="11" t="s">
        <v>56</v>
      </c>
      <c r="C651" s="12" t="s">
        <v>51</v>
      </c>
      <c r="D651" s="11" t="s">
        <v>41</v>
      </c>
      <c r="E651" s="11" t="s">
        <v>18</v>
      </c>
      <c r="F651" s="11">
        <v>15</v>
      </c>
      <c r="G651" s="13">
        <v>17.099999999999998</v>
      </c>
      <c r="H651" s="14">
        <f t="shared" si="10"/>
        <v>256.49999999999994</v>
      </c>
    </row>
    <row r="652" spans="1:8" x14ac:dyDescent="0.25">
      <c r="A652" s="10">
        <v>41667</v>
      </c>
      <c r="B652" s="11" t="s">
        <v>53</v>
      </c>
      <c r="C652" s="12" t="s">
        <v>51</v>
      </c>
      <c r="D652" s="11" t="s">
        <v>41</v>
      </c>
      <c r="E652" s="11" t="s">
        <v>13</v>
      </c>
      <c r="F652" s="11">
        <v>5</v>
      </c>
      <c r="G652" s="13">
        <v>17.099999999999998</v>
      </c>
      <c r="H652" s="14">
        <f t="shared" si="10"/>
        <v>85.499999999999986</v>
      </c>
    </row>
    <row r="653" spans="1:8" x14ac:dyDescent="0.25">
      <c r="A653" s="10">
        <v>41756</v>
      </c>
      <c r="B653" s="11" t="s">
        <v>56</v>
      </c>
      <c r="C653" s="12" t="s">
        <v>51</v>
      </c>
      <c r="D653" s="11" t="s">
        <v>41</v>
      </c>
      <c r="E653" s="11" t="s">
        <v>18</v>
      </c>
      <c r="F653" s="11">
        <v>16</v>
      </c>
      <c r="G653" s="13">
        <v>17.099999999999998</v>
      </c>
      <c r="H653" s="14">
        <f t="shared" si="10"/>
        <v>273.59999999999997</v>
      </c>
    </row>
    <row r="654" spans="1:8" x14ac:dyDescent="0.25">
      <c r="A654" s="10">
        <v>41673</v>
      </c>
      <c r="B654" s="11" t="s">
        <v>53</v>
      </c>
      <c r="C654" s="12" t="s">
        <v>51</v>
      </c>
      <c r="D654" s="11" t="s">
        <v>41</v>
      </c>
      <c r="E654" s="11" t="s">
        <v>14</v>
      </c>
      <c r="F654" s="11">
        <v>7</v>
      </c>
      <c r="G654" s="13">
        <v>17.099999999999998</v>
      </c>
      <c r="H654" s="14">
        <f t="shared" si="10"/>
        <v>119.69999999999999</v>
      </c>
    </row>
    <row r="655" spans="1:8" x14ac:dyDescent="0.25">
      <c r="A655" s="10">
        <v>41846</v>
      </c>
      <c r="B655" s="11" t="s">
        <v>53</v>
      </c>
      <c r="C655" s="12" t="s">
        <v>51</v>
      </c>
      <c r="D655" s="11" t="s">
        <v>41</v>
      </c>
      <c r="E655" s="11" t="s">
        <v>14</v>
      </c>
      <c r="F655" s="11">
        <v>3</v>
      </c>
      <c r="G655" s="13">
        <v>17.099999999999998</v>
      </c>
      <c r="H655" s="14">
        <f t="shared" si="10"/>
        <v>51.3</v>
      </c>
    </row>
    <row r="656" spans="1:8" x14ac:dyDescent="0.25">
      <c r="A656" s="10">
        <v>41786</v>
      </c>
      <c r="B656" s="11" t="s">
        <v>53</v>
      </c>
      <c r="C656" s="12" t="s">
        <v>51</v>
      </c>
      <c r="D656" s="11" t="s">
        <v>41</v>
      </c>
      <c r="E656" s="11" t="s">
        <v>14</v>
      </c>
      <c r="F656" s="11">
        <v>8</v>
      </c>
      <c r="G656" s="13">
        <v>17.099999999999998</v>
      </c>
      <c r="H656" s="14">
        <f t="shared" si="10"/>
        <v>136.79999999999998</v>
      </c>
    </row>
    <row r="657" spans="1:8" x14ac:dyDescent="0.25">
      <c r="A657" s="10">
        <v>41840</v>
      </c>
      <c r="B657" s="11" t="s">
        <v>54</v>
      </c>
      <c r="C657" s="12" t="s">
        <v>51</v>
      </c>
      <c r="D657" s="11" t="s">
        <v>41</v>
      </c>
      <c r="E657" s="11" t="s">
        <v>13</v>
      </c>
      <c r="F657" s="11">
        <v>16</v>
      </c>
      <c r="G657" s="13">
        <v>17.099999999999998</v>
      </c>
      <c r="H657" s="14">
        <f t="shared" si="10"/>
        <v>273.59999999999997</v>
      </c>
    </row>
    <row r="658" spans="1:8" x14ac:dyDescent="0.25">
      <c r="A658" s="10">
        <v>41728</v>
      </c>
      <c r="B658" s="11" t="s">
        <v>53</v>
      </c>
      <c r="C658" s="12" t="s">
        <v>51</v>
      </c>
      <c r="D658" s="11" t="s">
        <v>41</v>
      </c>
      <c r="E658" s="11" t="s">
        <v>14</v>
      </c>
      <c r="F658" s="11">
        <v>15</v>
      </c>
      <c r="G658" s="13">
        <v>17.099999999999998</v>
      </c>
      <c r="H658" s="14">
        <f t="shared" si="10"/>
        <v>256.49999999999994</v>
      </c>
    </row>
    <row r="659" spans="1:8" x14ac:dyDescent="0.25">
      <c r="A659" s="10">
        <v>41747</v>
      </c>
      <c r="B659" s="11" t="s">
        <v>52</v>
      </c>
      <c r="C659" s="12" t="s">
        <v>51</v>
      </c>
      <c r="D659" s="11" t="s">
        <v>41</v>
      </c>
      <c r="E659" s="11" t="s">
        <v>18</v>
      </c>
      <c r="F659" s="11">
        <v>2</v>
      </c>
      <c r="G659" s="13">
        <v>15.299999999999999</v>
      </c>
      <c r="H659" s="14">
        <f t="shared" si="10"/>
        <v>30.599999999999998</v>
      </c>
    </row>
    <row r="660" spans="1:8" x14ac:dyDescent="0.25">
      <c r="A660" s="10">
        <v>41838</v>
      </c>
      <c r="B660" s="11" t="s">
        <v>50</v>
      </c>
      <c r="C660" s="12" t="s">
        <v>51</v>
      </c>
      <c r="D660" s="11" t="s">
        <v>41</v>
      </c>
      <c r="E660" s="11" t="s">
        <v>17</v>
      </c>
      <c r="F660" s="11">
        <v>2</v>
      </c>
      <c r="G660" s="13">
        <v>17.099999999999998</v>
      </c>
      <c r="H660" s="14">
        <f t="shared" si="10"/>
        <v>34.199999999999996</v>
      </c>
    </row>
    <row r="661" spans="1:8" x14ac:dyDescent="0.25">
      <c r="A661" s="10">
        <v>41707</v>
      </c>
      <c r="B661" s="11" t="s">
        <v>52</v>
      </c>
      <c r="C661" s="12" t="s">
        <v>51</v>
      </c>
      <c r="D661" s="11" t="s">
        <v>41</v>
      </c>
      <c r="E661" s="11" t="s">
        <v>14</v>
      </c>
      <c r="F661" s="11">
        <v>16</v>
      </c>
      <c r="G661" s="13">
        <v>15.299999999999999</v>
      </c>
      <c r="H661" s="14">
        <f t="shared" si="10"/>
        <v>244.79999999999998</v>
      </c>
    </row>
    <row r="662" spans="1:8" x14ac:dyDescent="0.25">
      <c r="A662" s="10">
        <v>41863</v>
      </c>
      <c r="B662" s="11" t="s">
        <v>56</v>
      </c>
      <c r="C662" s="12" t="s">
        <v>51</v>
      </c>
      <c r="D662" s="11" t="s">
        <v>41</v>
      </c>
      <c r="E662" s="11" t="s">
        <v>17</v>
      </c>
      <c r="F662" s="11">
        <v>3</v>
      </c>
      <c r="G662" s="13">
        <v>17.099999999999998</v>
      </c>
      <c r="H662" s="14">
        <f t="shared" si="10"/>
        <v>51.3</v>
      </c>
    </row>
    <row r="663" spans="1:8" x14ac:dyDescent="0.25">
      <c r="A663" s="10">
        <v>41932</v>
      </c>
      <c r="B663" s="11" t="s">
        <v>53</v>
      </c>
      <c r="C663" s="12" t="s">
        <v>51</v>
      </c>
      <c r="D663" s="11" t="s">
        <v>41</v>
      </c>
      <c r="E663" s="11" t="s">
        <v>14</v>
      </c>
      <c r="F663" s="11">
        <v>11</v>
      </c>
      <c r="G663" s="13">
        <v>17.099999999999998</v>
      </c>
      <c r="H663" s="14">
        <f t="shared" si="10"/>
        <v>188.09999999999997</v>
      </c>
    </row>
    <row r="664" spans="1:8" x14ac:dyDescent="0.25">
      <c r="A664" s="10">
        <v>41845</v>
      </c>
      <c r="B664" s="11" t="s">
        <v>55</v>
      </c>
      <c r="C664" s="12" t="s">
        <v>51</v>
      </c>
      <c r="D664" s="11" t="s">
        <v>41</v>
      </c>
      <c r="E664" s="11" t="s">
        <v>18</v>
      </c>
      <c r="F664" s="11">
        <v>5</v>
      </c>
      <c r="G664" s="13">
        <v>15.299999999999999</v>
      </c>
      <c r="H664" s="14">
        <f t="shared" si="10"/>
        <v>76.5</v>
      </c>
    </row>
    <row r="665" spans="1:8" x14ac:dyDescent="0.25">
      <c r="A665" s="10">
        <v>41865</v>
      </c>
      <c r="B665" s="11" t="s">
        <v>52</v>
      </c>
      <c r="C665" s="12" t="s">
        <v>51</v>
      </c>
      <c r="D665" s="11" t="s">
        <v>41</v>
      </c>
      <c r="E665" s="11" t="s">
        <v>13</v>
      </c>
      <c r="F665" s="11">
        <v>14</v>
      </c>
      <c r="G665" s="13">
        <v>15.299999999999999</v>
      </c>
      <c r="H665" s="14">
        <f t="shared" si="10"/>
        <v>214.2</v>
      </c>
    </row>
    <row r="666" spans="1:8" x14ac:dyDescent="0.25">
      <c r="A666" s="10">
        <v>41753</v>
      </c>
      <c r="B666" s="11" t="s">
        <v>52</v>
      </c>
      <c r="C666" s="12" t="s">
        <v>51</v>
      </c>
      <c r="D666" s="11" t="s">
        <v>41</v>
      </c>
      <c r="E666" s="11" t="s">
        <v>17</v>
      </c>
      <c r="F666" s="11">
        <v>2</v>
      </c>
      <c r="G666" s="13">
        <v>15.299999999999999</v>
      </c>
      <c r="H666" s="14">
        <f t="shared" si="10"/>
        <v>30.599999999999998</v>
      </c>
    </row>
    <row r="667" spans="1:8" x14ac:dyDescent="0.25">
      <c r="A667" s="10">
        <v>41956</v>
      </c>
      <c r="B667" s="11" t="s">
        <v>50</v>
      </c>
      <c r="C667" s="12" t="s">
        <v>51</v>
      </c>
      <c r="D667" s="11" t="s">
        <v>41</v>
      </c>
      <c r="E667" s="11" t="s">
        <v>17</v>
      </c>
      <c r="F667" s="11">
        <v>16</v>
      </c>
      <c r="G667" s="13">
        <v>17.099999999999998</v>
      </c>
      <c r="H667" s="14">
        <f t="shared" si="10"/>
        <v>273.59999999999997</v>
      </c>
    </row>
    <row r="668" spans="1:8" x14ac:dyDescent="0.25">
      <c r="A668" s="10">
        <v>41699</v>
      </c>
      <c r="B668" s="11" t="s">
        <v>50</v>
      </c>
      <c r="C668" s="12" t="s">
        <v>51</v>
      </c>
      <c r="D668" s="11" t="s">
        <v>41</v>
      </c>
      <c r="E668" s="11" t="s">
        <v>14</v>
      </c>
      <c r="F668" s="11">
        <v>4</v>
      </c>
      <c r="G668" s="13">
        <v>17.099999999999998</v>
      </c>
      <c r="H668" s="14">
        <f t="shared" si="10"/>
        <v>68.399999999999991</v>
      </c>
    </row>
    <row r="669" spans="1:8" x14ac:dyDescent="0.25">
      <c r="A669" s="10">
        <v>41792</v>
      </c>
      <c r="B669" s="11" t="s">
        <v>55</v>
      </c>
      <c r="C669" s="12" t="s">
        <v>51</v>
      </c>
      <c r="D669" s="11" t="s">
        <v>41</v>
      </c>
      <c r="E669" s="11" t="s">
        <v>13</v>
      </c>
      <c r="F669" s="11">
        <v>13</v>
      </c>
      <c r="G669" s="13">
        <v>15.299999999999999</v>
      </c>
      <c r="H669" s="14">
        <f t="shared" si="10"/>
        <v>198.89999999999998</v>
      </c>
    </row>
    <row r="670" spans="1:8" x14ac:dyDescent="0.25">
      <c r="A670" s="10">
        <v>41847</v>
      </c>
      <c r="B670" s="11" t="s">
        <v>53</v>
      </c>
      <c r="C670" s="12" t="s">
        <v>51</v>
      </c>
      <c r="D670" s="11" t="s">
        <v>41</v>
      </c>
      <c r="E670" s="11" t="s">
        <v>18</v>
      </c>
      <c r="F670" s="11">
        <v>8</v>
      </c>
      <c r="G670" s="13">
        <v>17.099999999999998</v>
      </c>
      <c r="H670" s="14">
        <f t="shared" si="10"/>
        <v>136.79999999999998</v>
      </c>
    </row>
    <row r="671" spans="1:8" x14ac:dyDescent="0.25">
      <c r="A671" s="10">
        <v>41816</v>
      </c>
      <c r="B671" s="11" t="s">
        <v>56</v>
      </c>
      <c r="C671" s="12" t="s">
        <v>51</v>
      </c>
      <c r="D671" s="11" t="s">
        <v>41</v>
      </c>
      <c r="E671" s="11" t="s">
        <v>13</v>
      </c>
      <c r="F671" s="11">
        <v>12</v>
      </c>
      <c r="G671" s="13">
        <v>17.099999999999998</v>
      </c>
      <c r="H671" s="14">
        <f t="shared" si="10"/>
        <v>205.2</v>
      </c>
    </row>
    <row r="672" spans="1:8" x14ac:dyDescent="0.25">
      <c r="A672" s="10">
        <v>41648</v>
      </c>
      <c r="B672" s="11" t="s">
        <v>55</v>
      </c>
      <c r="C672" s="12" t="s">
        <v>51</v>
      </c>
      <c r="D672" s="11" t="s">
        <v>41</v>
      </c>
      <c r="E672" s="11" t="s">
        <v>13</v>
      </c>
      <c r="F672" s="11">
        <v>11</v>
      </c>
      <c r="G672" s="13">
        <v>15.299999999999999</v>
      </c>
      <c r="H672" s="14">
        <f t="shared" si="10"/>
        <v>168.29999999999998</v>
      </c>
    </row>
    <row r="673" spans="1:8" x14ac:dyDescent="0.25">
      <c r="A673" s="10">
        <v>41970</v>
      </c>
      <c r="B673" s="11" t="s">
        <v>54</v>
      </c>
      <c r="C673" s="12" t="s">
        <v>51</v>
      </c>
      <c r="D673" s="11" t="s">
        <v>41</v>
      </c>
      <c r="E673" s="11" t="s">
        <v>14</v>
      </c>
      <c r="F673" s="11">
        <v>12</v>
      </c>
      <c r="G673" s="13">
        <v>17.099999999999998</v>
      </c>
      <c r="H673" s="14">
        <f t="shared" si="10"/>
        <v>205.2</v>
      </c>
    </row>
    <row r="674" spans="1:8" x14ac:dyDescent="0.25">
      <c r="A674" s="10">
        <v>41744</v>
      </c>
      <c r="B674" s="11" t="s">
        <v>56</v>
      </c>
      <c r="C674" s="12" t="s">
        <v>51</v>
      </c>
      <c r="D674" s="11" t="s">
        <v>41</v>
      </c>
      <c r="E674" s="11" t="s">
        <v>14</v>
      </c>
      <c r="F674" s="11">
        <v>9</v>
      </c>
      <c r="G674" s="13">
        <v>17.099999999999998</v>
      </c>
      <c r="H674" s="14">
        <f t="shared" si="10"/>
        <v>153.89999999999998</v>
      </c>
    </row>
    <row r="675" spans="1:8" x14ac:dyDescent="0.25">
      <c r="A675" s="10">
        <v>41978</v>
      </c>
      <c r="B675" s="11" t="s">
        <v>53</v>
      </c>
      <c r="C675" s="12" t="s">
        <v>51</v>
      </c>
      <c r="D675" s="11" t="s">
        <v>41</v>
      </c>
      <c r="E675" s="11" t="s">
        <v>13</v>
      </c>
      <c r="F675" s="11">
        <v>15</v>
      </c>
      <c r="G675" s="13">
        <v>17.099999999999998</v>
      </c>
      <c r="H675" s="14">
        <f t="shared" si="10"/>
        <v>256.49999999999994</v>
      </c>
    </row>
    <row r="676" spans="1:8" x14ac:dyDescent="0.25">
      <c r="A676" s="10">
        <v>41773</v>
      </c>
      <c r="B676" s="11" t="s">
        <v>56</v>
      </c>
      <c r="C676" s="12" t="s">
        <v>51</v>
      </c>
      <c r="D676" s="11" t="s">
        <v>41</v>
      </c>
      <c r="E676" s="11" t="s">
        <v>13</v>
      </c>
      <c r="F676" s="11">
        <v>3</v>
      </c>
      <c r="G676" s="13">
        <v>17.099999999999998</v>
      </c>
      <c r="H676" s="14">
        <f t="shared" si="10"/>
        <v>51.3</v>
      </c>
    </row>
    <row r="677" spans="1:8" x14ac:dyDescent="0.25">
      <c r="A677" s="10">
        <v>41795</v>
      </c>
      <c r="B677" s="11" t="s">
        <v>56</v>
      </c>
      <c r="C677" s="12" t="s">
        <v>51</v>
      </c>
      <c r="D677" s="11" t="s">
        <v>41</v>
      </c>
      <c r="E677" s="11" t="s">
        <v>18</v>
      </c>
      <c r="F677" s="11">
        <v>3</v>
      </c>
      <c r="G677" s="13">
        <v>17.099999999999998</v>
      </c>
      <c r="H677" s="14">
        <f t="shared" si="10"/>
        <v>51.3</v>
      </c>
    </row>
    <row r="678" spans="1:8" x14ac:dyDescent="0.25">
      <c r="A678" s="10">
        <v>41871</v>
      </c>
      <c r="B678" s="11" t="s">
        <v>52</v>
      </c>
      <c r="C678" s="12" t="s">
        <v>51</v>
      </c>
      <c r="D678" s="11" t="s">
        <v>41</v>
      </c>
      <c r="E678" s="11" t="s">
        <v>17</v>
      </c>
      <c r="F678" s="11">
        <v>15</v>
      </c>
      <c r="G678" s="13">
        <v>15.299999999999999</v>
      </c>
      <c r="H678" s="14">
        <f t="shared" si="10"/>
        <v>229.49999999999997</v>
      </c>
    </row>
    <row r="679" spans="1:8" x14ac:dyDescent="0.25">
      <c r="A679" s="10">
        <v>41959</v>
      </c>
      <c r="B679" s="11" t="s">
        <v>53</v>
      </c>
      <c r="C679" s="12" t="s">
        <v>51</v>
      </c>
      <c r="D679" s="11" t="s">
        <v>41</v>
      </c>
      <c r="E679" s="11" t="s">
        <v>18</v>
      </c>
      <c r="F679" s="11">
        <v>9</v>
      </c>
      <c r="G679" s="13">
        <v>17.099999999999998</v>
      </c>
      <c r="H679" s="14">
        <f t="shared" si="10"/>
        <v>153.89999999999998</v>
      </c>
    </row>
    <row r="680" spans="1:8" x14ac:dyDescent="0.25">
      <c r="A680" s="10">
        <v>41769</v>
      </c>
      <c r="B680" s="11" t="s">
        <v>55</v>
      </c>
      <c r="C680" s="12" t="s">
        <v>51</v>
      </c>
      <c r="D680" s="11" t="s">
        <v>41</v>
      </c>
      <c r="E680" s="11" t="s">
        <v>13</v>
      </c>
      <c r="F680" s="11">
        <v>12</v>
      </c>
      <c r="G680" s="13">
        <v>15.299999999999999</v>
      </c>
      <c r="H680" s="14">
        <f t="shared" si="10"/>
        <v>183.6</v>
      </c>
    </row>
    <row r="681" spans="1:8" x14ac:dyDescent="0.25">
      <c r="A681" s="10">
        <v>41731</v>
      </c>
      <c r="B681" s="11" t="s">
        <v>54</v>
      </c>
      <c r="C681" s="12" t="s">
        <v>51</v>
      </c>
      <c r="D681" s="11" t="s">
        <v>41</v>
      </c>
      <c r="E681" s="11" t="s">
        <v>17</v>
      </c>
      <c r="F681" s="11">
        <v>9</v>
      </c>
      <c r="G681" s="13">
        <v>17.099999999999998</v>
      </c>
      <c r="H681" s="14">
        <f t="shared" si="10"/>
        <v>153.89999999999998</v>
      </c>
    </row>
    <row r="682" spans="1:8" x14ac:dyDescent="0.25">
      <c r="A682" s="10">
        <v>41684</v>
      </c>
      <c r="B682" s="11" t="s">
        <v>53</v>
      </c>
      <c r="C682" s="12" t="s">
        <v>51</v>
      </c>
      <c r="D682" s="11" t="s">
        <v>41</v>
      </c>
      <c r="E682" s="11" t="s">
        <v>13</v>
      </c>
      <c r="F682" s="11">
        <v>4</v>
      </c>
      <c r="G682" s="13">
        <v>17.099999999999998</v>
      </c>
      <c r="H682" s="14">
        <f t="shared" si="10"/>
        <v>68.399999999999991</v>
      </c>
    </row>
    <row r="683" spans="1:8" x14ac:dyDescent="0.25">
      <c r="A683" s="10">
        <v>41969</v>
      </c>
      <c r="B683" s="11" t="s">
        <v>50</v>
      </c>
      <c r="C683" s="12" t="s">
        <v>51</v>
      </c>
      <c r="D683" s="11" t="s">
        <v>41</v>
      </c>
      <c r="E683" s="11" t="s">
        <v>14</v>
      </c>
      <c r="F683" s="11">
        <v>2</v>
      </c>
      <c r="G683" s="13">
        <v>17.099999999999998</v>
      </c>
      <c r="H683" s="14">
        <f t="shared" si="10"/>
        <v>34.199999999999996</v>
      </c>
    </row>
    <row r="684" spans="1:8" x14ac:dyDescent="0.25">
      <c r="A684" s="10">
        <v>41921</v>
      </c>
      <c r="B684" s="11" t="s">
        <v>54</v>
      </c>
      <c r="C684" s="12" t="s">
        <v>51</v>
      </c>
      <c r="D684" s="11" t="s">
        <v>41</v>
      </c>
      <c r="E684" s="11" t="s">
        <v>13</v>
      </c>
      <c r="F684" s="11">
        <v>3</v>
      </c>
      <c r="G684" s="13">
        <v>17.099999999999998</v>
      </c>
      <c r="H684" s="14">
        <f t="shared" si="10"/>
        <v>51.3</v>
      </c>
    </row>
    <row r="685" spans="1:8" x14ac:dyDescent="0.25">
      <c r="A685" s="10">
        <v>41712</v>
      </c>
      <c r="B685" s="11" t="s">
        <v>56</v>
      </c>
      <c r="C685" s="12" t="s">
        <v>51</v>
      </c>
      <c r="D685" s="11" t="s">
        <v>41</v>
      </c>
      <c r="E685" s="11" t="s">
        <v>14</v>
      </c>
      <c r="F685" s="11">
        <v>13</v>
      </c>
      <c r="G685" s="13">
        <v>17.099999999999998</v>
      </c>
      <c r="H685" s="14">
        <f t="shared" si="10"/>
        <v>222.29999999999998</v>
      </c>
    </row>
    <row r="686" spans="1:8" x14ac:dyDescent="0.25">
      <c r="A686" s="10">
        <v>41668</v>
      </c>
      <c r="B686" s="11" t="s">
        <v>52</v>
      </c>
      <c r="C686" s="12" t="s">
        <v>51</v>
      </c>
      <c r="D686" s="11" t="s">
        <v>41</v>
      </c>
      <c r="E686" s="11" t="s">
        <v>13</v>
      </c>
      <c r="F686" s="11">
        <v>6</v>
      </c>
      <c r="G686" s="13">
        <v>15.299999999999999</v>
      </c>
      <c r="H686" s="14">
        <f t="shared" si="10"/>
        <v>91.8</v>
      </c>
    </row>
    <row r="687" spans="1:8" x14ac:dyDescent="0.25">
      <c r="A687" s="10">
        <v>41934</v>
      </c>
      <c r="B687" s="11" t="s">
        <v>54</v>
      </c>
      <c r="C687" s="12" t="s">
        <v>51</v>
      </c>
      <c r="D687" s="11" t="s">
        <v>41</v>
      </c>
      <c r="E687" s="11" t="s">
        <v>18</v>
      </c>
      <c r="F687" s="11">
        <v>10</v>
      </c>
      <c r="G687" s="13">
        <v>17.099999999999998</v>
      </c>
      <c r="H687" s="14">
        <f t="shared" si="10"/>
        <v>170.99999999999997</v>
      </c>
    </row>
    <row r="688" spans="1:8" x14ac:dyDescent="0.25">
      <c r="A688" s="10">
        <v>41870</v>
      </c>
      <c r="B688" s="11" t="s">
        <v>56</v>
      </c>
      <c r="C688" s="12" t="s">
        <v>51</v>
      </c>
      <c r="D688" s="11" t="s">
        <v>41</v>
      </c>
      <c r="E688" s="11" t="s">
        <v>13</v>
      </c>
      <c r="F688" s="11">
        <v>11</v>
      </c>
      <c r="G688" s="13">
        <v>17.099999999999998</v>
      </c>
      <c r="H688" s="14">
        <f t="shared" si="10"/>
        <v>188.09999999999997</v>
      </c>
    </row>
    <row r="689" spans="1:8" x14ac:dyDescent="0.25">
      <c r="A689" s="10">
        <v>41858</v>
      </c>
      <c r="B689" s="11" t="s">
        <v>53</v>
      </c>
      <c r="C689" s="12" t="s">
        <v>51</v>
      </c>
      <c r="D689" s="11" t="s">
        <v>41</v>
      </c>
      <c r="E689" s="11" t="s">
        <v>17</v>
      </c>
      <c r="F689" s="11">
        <v>15</v>
      </c>
      <c r="G689" s="13">
        <v>17.099999999999998</v>
      </c>
      <c r="H689" s="14">
        <f t="shared" si="10"/>
        <v>256.49999999999994</v>
      </c>
    </row>
    <row r="690" spans="1:8" x14ac:dyDescent="0.25">
      <c r="A690" s="10">
        <v>41948</v>
      </c>
      <c r="B690" s="11" t="s">
        <v>53</v>
      </c>
      <c r="C690" s="12" t="s">
        <v>51</v>
      </c>
      <c r="D690" s="11" t="s">
        <v>41</v>
      </c>
      <c r="E690" s="11" t="s">
        <v>13</v>
      </c>
      <c r="F690" s="11">
        <v>1</v>
      </c>
      <c r="G690" s="13">
        <v>17.099999999999998</v>
      </c>
      <c r="H690" s="14">
        <f t="shared" si="10"/>
        <v>17.099999999999998</v>
      </c>
    </row>
    <row r="691" spans="1:8" x14ac:dyDescent="0.25">
      <c r="A691" s="10">
        <v>41837</v>
      </c>
      <c r="B691" s="11" t="s">
        <v>56</v>
      </c>
      <c r="C691" s="12" t="s">
        <v>51</v>
      </c>
      <c r="D691" s="11" t="s">
        <v>41</v>
      </c>
      <c r="E691" s="11" t="s">
        <v>17</v>
      </c>
      <c r="F691" s="11">
        <v>13</v>
      </c>
      <c r="G691" s="13">
        <v>17.099999999999998</v>
      </c>
      <c r="H691" s="14">
        <f t="shared" si="10"/>
        <v>222.29999999999998</v>
      </c>
    </row>
    <row r="692" spans="1:8" x14ac:dyDescent="0.25">
      <c r="A692" s="10">
        <v>41991</v>
      </c>
      <c r="B692" s="11" t="s">
        <v>54</v>
      </c>
      <c r="C692" s="12" t="s">
        <v>51</v>
      </c>
      <c r="D692" s="11" t="s">
        <v>41</v>
      </c>
      <c r="E692" s="11" t="s">
        <v>17</v>
      </c>
      <c r="F692" s="11">
        <v>5</v>
      </c>
      <c r="G692" s="13">
        <v>17.099999999999998</v>
      </c>
      <c r="H692" s="14">
        <f t="shared" si="10"/>
        <v>85.499999999999986</v>
      </c>
    </row>
    <row r="693" spans="1:8" x14ac:dyDescent="0.25">
      <c r="A693" s="10">
        <v>41827</v>
      </c>
      <c r="B693" s="11" t="s">
        <v>53</v>
      </c>
      <c r="C693" s="12" t="s">
        <v>51</v>
      </c>
      <c r="D693" s="11" t="s">
        <v>41</v>
      </c>
      <c r="E693" s="11" t="s">
        <v>17</v>
      </c>
      <c r="F693" s="11">
        <v>11</v>
      </c>
      <c r="G693" s="13">
        <v>17.099999999999998</v>
      </c>
      <c r="H693" s="14">
        <f t="shared" si="10"/>
        <v>188.09999999999997</v>
      </c>
    </row>
    <row r="694" spans="1:8" x14ac:dyDescent="0.25">
      <c r="A694" s="10">
        <v>41661</v>
      </c>
      <c r="B694" s="11" t="s">
        <v>55</v>
      </c>
      <c r="C694" s="12" t="s">
        <v>51</v>
      </c>
      <c r="D694" s="11" t="s">
        <v>41</v>
      </c>
      <c r="E694" s="11" t="s">
        <v>13</v>
      </c>
      <c r="F694" s="11">
        <v>1</v>
      </c>
      <c r="G694" s="13">
        <v>15.299999999999999</v>
      </c>
      <c r="H694" s="14">
        <f t="shared" si="10"/>
        <v>15.299999999999999</v>
      </c>
    </row>
    <row r="695" spans="1:8" x14ac:dyDescent="0.25">
      <c r="A695" s="10">
        <v>41780</v>
      </c>
      <c r="B695" s="11" t="s">
        <v>53</v>
      </c>
      <c r="C695" s="12" t="s">
        <v>51</v>
      </c>
      <c r="D695" s="11" t="s">
        <v>41</v>
      </c>
      <c r="E695" s="11" t="s">
        <v>14</v>
      </c>
      <c r="F695" s="11">
        <v>13</v>
      </c>
      <c r="G695" s="13">
        <v>17.099999999999998</v>
      </c>
      <c r="H695" s="14">
        <f t="shared" si="10"/>
        <v>222.29999999999998</v>
      </c>
    </row>
    <row r="696" spans="1:8" x14ac:dyDescent="0.25">
      <c r="A696" s="10">
        <v>41975</v>
      </c>
      <c r="B696" s="11" t="s">
        <v>54</v>
      </c>
      <c r="C696" s="12" t="s">
        <v>51</v>
      </c>
      <c r="D696" s="11" t="s">
        <v>41</v>
      </c>
      <c r="E696" s="11" t="s">
        <v>14</v>
      </c>
      <c r="F696" s="11">
        <v>16</v>
      </c>
      <c r="G696" s="13">
        <v>17.099999999999998</v>
      </c>
      <c r="H696" s="14">
        <f t="shared" si="10"/>
        <v>273.59999999999997</v>
      </c>
    </row>
    <row r="697" spans="1:8" x14ac:dyDescent="0.25">
      <c r="A697" s="10">
        <v>41728</v>
      </c>
      <c r="B697" s="11" t="s">
        <v>53</v>
      </c>
      <c r="C697" s="12" t="s">
        <v>51</v>
      </c>
      <c r="D697" s="11" t="s">
        <v>41</v>
      </c>
      <c r="E697" s="11" t="s">
        <v>18</v>
      </c>
      <c r="F697" s="11">
        <v>3</v>
      </c>
      <c r="G697" s="13">
        <v>17.099999999999998</v>
      </c>
      <c r="H697" s="14">
        <f t="shared" si="10"/>
        <v>51.3</v>
      </c>
    </row>
    <row r="698" spans="1:8" x14ac:dyDescent="0.25">
      <c r="A698" s="10">
        <v>41839</v>
      </c>
      <c r="B698" s="11" t="s">
        <v>55</v>
      </c>
      <c r="C698" s="12" t="s">
        <v>51</v>
      </c>
      <c r="D698" s="11" t="s">
        <v>41</v>
      </c>
      <c r="E698" s="11" t="s">
        <v>18</v>
      </c>
      <c r="F698" s="11">
        <v>11</v>
      </c>
      <c r="G698" s="13">
        <v>15.299999999999999</v>
      </c>
      <c r="H698" s="14">
        <f t="shared" si="10"/>
        <v>168.29999999999998</v>
      </c>
    </row>
    <row r="699" spans="1:8" x14ac:dyDescent="0.25">
      <c r="A699" s="10">
        <v>41707</v>
      </c>
      <c r="B699" s="11" t="s">
        <v>55</v>
      </c>
      <c r="C699" s="12" t="s">
        <v>51</v>
      </c>
      <c r="D699" s="11" t="s">
        <v>41</v>
      </c>
      <c r="E699" s="11" t="s">
        <v>13</v>
      </c>
      <c r="F699" s="11">
        <v>13</v>
      </c>
      <c r="G699" s="13">
        <v>15.299999999999999</v>
      </c>
      <c r="H699" s="14">
        <f t="shared" si="10"/>
        <v>198.89999999999998</v>
      </c>
    </row>
    <row r="700" spans="1:8" x14ac:dyDescent="0.25">
      <c r="A700" s="10">
        <v>41774</v>
      </c>
      <c r="B700" s="11" t="s">
        <v>54</v>
      </c>
      <c r="C700" s="12" t="s">
        <v>51</v>
      </c>
      <c r="D700" s="11" t="s">
        <v>41</v>
      </c>
      <c r="E700" s="11" t="s">
        <v>13</v>
      </c>
      <c r="F700" s="11">
        <v>15</v>
      </c>
      <c r="G700" s="13">
        <v>17.099999999999998</v>
      </c>
      <c r="H700" s="14">
        <f t="shared" si="10"/>
        <v>256.49999999999994</v>
      </c>
    </row>
    <row r="701" spans="1:8" x14ac:dyDescent="0.25">
      <c r="A701" s="10">
        <v>41787</v>
      </c>
      <c r="B701" s="11" t="s">
        <v>50</v>
      </c>
      <c r="C701" s="12" t="s">
        <v>51</v>
      </c>
      <c r="D701" s="11" t="s">
        <v>41</v>
      </c>
      <c r="E701" s="11" t="s">
        <v>17</v>
      </c>
      <c r="F701" s="11">
        <v>15</v>
      </c>
      <c r="G701" s="13">
        <v>17.099999999999998</v>
      </c>
      <c r="H701" s="14">
        <f t="shared" si="10"/>
        <v>256.49999999999994</v>
      </c>
    </row>
    <row r="702" spans="1:8" x14ac:dyDescent="0.25">
      <c r="A702" s="10">
        <v>41749</v>
      </c>
      <c r="B702" s="11" t="s">
        <v>50</v>
      </c>
      <c r="C702" s="12" t="s">
        <v>51</v>
      </c>
      <c r="D702" s="11" t="s">
        <v>41</v>
      </c>
      <c r="E702" s="11" t="s">
        <v>18</v>
      </c>
      <c r="F702" s="11">
        <v>3</v>
      </c>
      <c r="G702" s="13">
        <v>17.099999999999998</v>
      </c>
      <c r="H702" s="14">
        <f t="shared" si="10"/>
        <v>51.3</v>
      </c>
    </row>
    <row r="703" spans="1:8" x14ac:dyDescent="0.25">
      <c r="A703" s="10">
        <v>41797</v>
      </c>
      <c r="B703" s="11" t="s">
        <v>53</v>
      </c>
      <c r="C703" s="12" t="s">
        <v>51</v>
      </c>
      <c r="D703" s="11" t="s">
        <v>41</v>
      </c>
      <c r="E703" s="11" t="s">
        <v>18</v>
      </c>
      <c r="F703" s="11">
        <v>7</v>
      </c>
      <c r="G703" s="13">
        <v>17.099999999999998</v>
      </c>
      <c r="H703" s="14">
        <f t="shared" si="10"/>
        <v>119.69999999999999</v>
      </c>
    </row>
    <row r="704" spans="1:8" x14ac:dyDescent="0.25">
      <c r="A704" s="10">
        <v>41689</v>
      </c>
      <c r="B704" s="11" t="s">
        <v>55</v>
      </c>
      <c r="C704" s="12" t="s">
        <v>51</v>
      </c>
      <c r="D704" s="11" t="s">
        <v>41</v>
      </c>
      <c r="E704" s="11" t="s">
        <v>13</v>
      </c>
      <c r="F704" s="11">
        <v>2</v>
      </c>
      <c r="G704" s="13">
        <v>15.299999999999999</v>
      </c>
      <c r="H704" s="14">
        <f t="shared" si="10"/>
        <v>30.599999999999998</v>
      </c>
    </row>
    <row r="705" spans="1:8" x14ac:dyDescent="0.25">
      <c r="A705" s="10">
        <v>41879</v>
      </c>
      <c r="B705" s="11" t="s">
        <v>50</v>
      </c>
      <c r="C705" s="12" t="s">
        <v>51</v>
      </c>
      <c r="D705" s="11" t="s">
        <v>41</v>
      </c>
      <c r="E705" s="11" t="s">
        <v>17</v>
      </c>
      <c r="F705" s="11">
        <v>4</v>
      </c>
      <c r="G705" s="13">
        <v>17.099999999999998</v>
      </c>
      <c r="H705" s="14">
        <f t="shared" si="10"/>
        <v>68.399999999999991</v>
      </c>
    </row>
    <row r="706" spans="1:8" x14ac:dyDescent="0.25">
      <c r="A706" s="10">
        <v>41804</v>
      </c>
      <c r="B706" s="11" t="s">
        <v>55</v>
      </c>
      <c r="C706" s="12" t="s">
        <v>51</v>
      </c>
      <c r="D706" s="11" t="s">
        <v>41</v>
      </c>
      <c r="E706" s="11" t="s">
        <v>18</v>
      </c>
      <c r="F706" s="11">
        <v>8</v>
      </c>
      <c r="G706" s="13">
        <v>15.299999999999999</v>
      </c>
      <c r="H706" s="14">
        <f t="shared" si="10"/>
        <v>122.39999999999999</v>
      </c>
    </row>
    <row r="707" spans="1:8" x14ac:dyDescent="0.25">
      <c r="A707" s="10">
        <v>41939</v>
      </c>
      <c r="B707" s="11" t="s">
        <v>52</v>
      </c>
      <c r="C707" s="12" t="s">
        <v>51</v>
      </c>
      <c r="D707" s="11" t="s">
        <v>41</v>
      </c>
      <c r="E707" s="11" t="s">
        <v>17</v>
      </c>
      <c r="F707" s="11">
        <v>12</v>
      </c>
      <c r="G707" s="13">
        <v>15.299999999999999</v>
      </c>
      <c r="H707" s="14">
        <f t="shared" si="10"/>
        <v>183.6</v>
      </c>
    </row>
    <row r="708" spans="1:8" x14ac:dyDescent="0.25">
      <c r="A708" s="10">
        <v>41852</v>
      </c>
      <c r="B708" s="11" t="s">
        <v>54</v>
      </c>
      <c r="C708" s="12" t="s">
        <v>51</v>
      </c>
      <c r="D708" s="11" t="s">
        <v>41</v>
      </c>
      <c r="E708" s="11" t="s">
        <v>18</v>
      </c>
      <c r="F708" s="11">
        <v>16</v>
      </c>
      <c r="G708" s="13">
        <v>17.099999999999998</v>
      </c>
      <c r="H708" s="14">
        <f t="shared" si="10"/>
        <v>273.59999999999997</v>
      </c>
    </row>
    <row r="709" spans="1:8" x14ac:dyDescent="0.25">
      <c r="A709" s="10">
        <v>41856</v>
      </c>
      <c r="B709" s="11" t="s">
        <v>50</v>
      </c>
      <c r="C709" s="12" t="s">
        <v>51</v>
      </c>
      <c r="D709" s="11" t="s">
        <v>41</v>
      </c>
      <c r="E709" s="11" t="s">
        <v>18</v>
      </c>
      <c r="F709" s="11">
        <v>2</v>
      </c>
      <c r="G709" s="13">
        <v>17.099999999999998</v>
      </c>
      <c r="H709" s="14">
        <f t="shared" si="10"/>
        <v>34.199999999999996</v>
      </c>
    </row>
    <row r="710" spans="1:8" x14ac:dyDescent="0.25">
      <c r="A710" s="10">
        <v>41654</v>
      </c>
      <c r="B710" s="11" t="s">
        <v>50</v>
      </c>
      <c r="C710" s="12" t="s">
        <v>51</v>
      </c>
      <c r="D710" s="11" t="s">
        <v>41</v>
      </c>
      <c r="E710" s="11" t="s">
        <v>18</v>
      </c>
      <c r="F710" s="11">
        <v>9</v>
      </c>
      <c r="G710" s="13">
        <v>17.099999999999998</v>
      </c>
      <c r="H710" s="14">
        <f t="shared" si="10"/>
        <v>153.89999999999998</v>
      </c>
    </row>
    <row r="711" spans="1:8" x14ac:dyDescent="0.25">
      <c r="A711" s="10">
        <v>41880</v>
      </c>
      <c r="B711" s="11" t="s">
        <v>50</v>
      </c>
      <c r="C711" s="12" t="s">
        <v>51</v>
      </c>
      <c r="D711" s="11" t="s">
        <v>41</v>
      </c>
      <c r="E711" s="11" t="s">
        <v>17</v>
      </c>
      <c r="F711" s="11">
        <v>12</v>
      </c>
      <c r="G711" s="13">
        <v>17.099999999999998</v>
      </c>
      <c r="H711" s="14">
        <f t="shared" si="10"/>
        <v>205.2</v>
      </c>
    </row>
    <row r="712" spans="1:8" x14ac:dyDescent="0.25">
      <c r="A712" s="10">
        <v>41967</v>
      </c>
      <c r="B712" s="11" t="s">
        <v>52</v>
      </c>
      <c r="C712" s="12" t="s">
        <v>51</v>
      </c>
      <c r="D712" s="11" t="s">
        <v>41</v>
      </c>
      <c r="E712" s="11" t="s">
        <v>14</v>
      </c>
      <c r="F712" s="11">
        <v>4</v>
      </c>
      <c r="G712" s="13">
        <v>15.299999999999999</v>
      </c>
      <c r="H712" s="14">
        <f t="shared" si="10"/>
        <v>61.199999999999996</v>
      </c>
    </row>
    <row r="713" spans="1:8" x14ac:dyDescent="0.25">
      <c r="A713" s="10">
        <v>41920</v>
      </c>
      <c r="B713" s="11" t="s">
        <v>54</v>
      </c>
      <c r="C713" s="12" t="s">
        <v>51</v>
      </c>
      <c r="D713" s="11" t="s">
        <v>41</v>
      </c>
      <c r="E713" s="11" t="s">
        <v>18</v>
      </c>
      <c r="F713" s="11">
        <v>12</v>
      </c>
      <c r="G713" s="13">
        <v>17.099999999999998</v>
      </c>
      <c r="H713" s="14">
        <f t="shared" si="10"/>
        <v>205.2</v>
      </c>
    </row>
    <row r="714" spans="1:8" x14ac:dyDescent="0.25">
      <c r="A714" s="10">
        <v>41752</v>
      </c>
      <c r="B714" s="11" t="s">
        <v>53</v>
      </c>
      <c r="C714" s="12" t="s">
        <v>51</v>
      </c>
      <c r="D714" s="11" t="s">
        <v>41</v>
      </c>
      <c r="E714" s="11" t="s">
        <v>17</v>
      </c>
      <c r="F714" s="11">
        <v>13</v>
      </c>
      <c r="G714" s="13">
        <v>17.099999999999998</v>
      </c>
      <c r="H714" s="14">
        <f t="shared" ref="H714:H777" si="11">F714*G714</f>
        <v>222.29999999999998</v>
      </c>
    </row>
    <row r="715" spans="1:8" x14ac:dyDescent="0.25">
      <c r="A715" s="10">
        <v>41749</v>
      </c>
      <c r="B715" s="11" t="s">
        <v>53</v>
      </c>
      <c r="C715" s="12" t="s">
        <v>51</v>
      </c>
      <c r="D715" s="11" t="s">
        <v>41</v>
      </c>
      <c r="E715" s="11" t="s">
        <v>17</v>
      </c>
      <c r="F715" s="11">
        <v>1</v>
      </c>
      <c r="G715" s="13">
        <v>17.099999999999998</v>
      </c>
      <c r="H715" s="14">
        <f t="shared" si="11"/>
        <v>17.099999999999998</v>
      </c>
    </row>
    <row r="716" spans="1:8" x14ac:dyDescent="0.25">
      <c r="A716" s="10">
        <v>41831</v>
      </c>
      <c r="B716" s="11" t="s">
        <v>55</v>
      </c>
      <c r="C716" s="12" t="s">
        <v>51</v>
      </c>
      <c r="D716" s="11" t="s">
        <v>41</v>
      </c>
      <c r="E716" s="11" t="s">
        <v>14</v>
      </c>
      <c r="F716" s="11">
        <v>11</v>
      </c>
      <c r="G716" s="13">
        <v>15.299999999999999</v>
      </c>
      <c r="H716" s="14">
        <f t="shared" si="11"/>
        <v>168.29999999999998</v>
      </c>
    </row>
    <row r="717" spans="1:8" x14ac:dyDescent="0.25">
      <c r="A717" s="10">
        <v>41833</v>
      </c>
      <c r="B717" s="11" t="s">
        <v>56</v>
      </c>
      <c r="C717" s="12" t="s">
        <v>51</v>
      </c>
      <c r="D717" s="11" t="s">
        <v>41</v>
      </c>
      <c r="E717" s="11" t="s">
        <v>18</v>
      </c>
      <c r="F717" s="11">
        <v>5</v>
      </c>
      <c r="G717" s="13">
        <v>17.099999999999998</v>
      </c>
      <c r="H717" s="14">
        <f t="shared" si="11"/>
        <v>85.499999999999986</v>
      </c>
    </row>
    <row r="718" spans="1:8" x14ac:dyDescent="0.25">
      <c r="A718" s="10">
        <v>41855</v>
      </c>
      <c r="B718" s="11" t="s">
        <v>52</v>
      </c>
      <c r="C718" s="12" t="s">
        <v>51</v>
      </c>
      <c r="D718" s="11" t="s">
        <v>41</v>
      </c>
      <c r="E718" s="11" t="s">
        <v>18</v>
      </c>
      <c r="F718" s="11">
        <v>2</v>
      </c>
      <c r="G718" s="13">
        <v>15.299999999999999</v>
      </c>
      <c r="H718" s="14">
        <f t="shared" si="11"/>
        <v>30.599999999999998</v>
      </c>
    </row>
    <row r="719" spans="1:8" x14ac:dyDescent="0.25">
      <c r="A719" s="10">
        <v>41883</v>
      </c>
      <c r="B719" s="11" t="s">
        <v>52</v>
      </c>
      <c r="C719" s="12" t="s">
        <v>51</v>
      </c>
      <c r="D719" s="11" t="s">
        <v>41</v>
      </c>
      <c r="E719" s="11" t="s">
        <v>14</v>
      </c>
      <c r="F719" s="11">
        <v>4</v>
      </c>
      <c r="G719" s="13">
        <v>15.299999999999999</v>
      </c>
      <c r="H719" s="14">
        <f t="shared" si="11"/>
        <v>61.199999999999996</v>
      </c>
    </row>
    <row r="720" spans="1:8" x14ac:dyDescent="0.25">
      <c r="A720" s="10">
        <v>41752</v>
      </c>
      <c r="B720" s="11" t="s">
        <v>55</v>
      </c>
      <c r="C720" s="12" t="s">
        <v>51</v>
      </c>
      <c r="D720" s="11" t="s">
        <v>41</v>
      </c>
      <c r="E720" s="11" t="s">
        <v>17</v>
      </c>
      <c r="F720" s="11">
        <v>9</v>
      </c>
      <c r="G720" s="13">
        <v>15.299999999999999</v>
      </c>
      <c r="H720" s="14">
        <f t="shared" si="11"/>
        <v>137.69999999999999</v>
      </c>
    </row>
    <row r="721" spans="1:8" x14ac:dyDescent="0.25">
      <c r="A721" s="10">
        <v>41777</v>
      </c>
      <c r="B721" s="11" t="s">
        <v>52</v>
      </c>
      <c r="C721" s="12" t="s">
        <v>51</v>
      </c>
      <c r="D721" s="11" t="s">
        <v>41</v>
      </c>
      <c r="E721" s="11" t="s">
        <v>18</v>
      </c>
      <c r="F721" s="11">
        <v>3</v>
      </c>
      <c r="G721" s="13">
        <v>15.299999999999999</v>
      </c>
      <c r="H721" s="14">
        <f t="shared" si="11"/>
        <v>45.9</v>
      </c>
    </row>
    <row r="722" spans="1:8" x14ac:dyDescent="0.25">
      <c r="A722" s="10">
        <v>41948</v>
      </c>
      <c r="B722" s="11" t="s">
        <v>56</v>
      </c>
      <c r="C722" s="12" t="s">
        <v>51</v>
      </c>
      <c r="D722" s="11" t="s">
        <v>41</v>
      </c>
      <c r="E722" s="11" t="s">
        <v>18</v>
      </c>
      <c r="F722" s="11">
        <v>9</v>
      </c>
      <c r="G722" s="13">
        <v>17.099999999999998</v>
      </c>
      <c r="H722" s="14">
        <f t="shared" si="11"/>
        <v>153.89999999999998</v>
      </c>
    </row>
    <row r="723" spans="1:8" x14ac:dyDescent="0.25">
      <c r="A723" s="10">
        <v>41848</v>
      </c>
      <c r="B723" s="11" t="s">
        <v>56</v>
      </c>
      <c r="C723" s="12" t="s">
        <v>51</v>
      </c>
      <c r="D723" s="11" t="s">
        <v>41</v>
      </c>
      <c r="E723" s="11" t="s">
        <v>13</v>
      </c>
      <c r="F723" s="11">
        <v>13</v>
      </c>
      <c r="G723" s="13">
        <v>17.099999999999998</v>
      </c>
      <c r="H723" s="14">
        <f t="shared" si="11"/>
        <v>222.29999999999998</v>
      </c>
    </row>
    <row r="724" spans="1:8" x14ac:dyDescent="0.25">
      <c r="A724" s="10">
        <v>42004</v>
      </c>
      <c r="B724" s="11" t="s">
        <v>55</v>
      </c>
      <c r="C724" s="12" t="s">
        <v>51</v>
      </c>
      <c r="D724" s="11" t="s">
        <v>41</v>
      </c>
      <c r="E724" s="11" t="s">
        <v>13</v>
      </c>
      <c r="F724" s="11">
        <v>15</v>
      </c>
      <c r="G724" s="13">
        <v>15.299999999999999</v>
      </c>
      <c r="H724" s="14">
        <f t="shared" si="11"/>
        <v>229.49999999999997</v>
      </c>
    </row>
    <row r="725" spans="1:8" x14ac:dyDescent="0.25">
      <c r="A725" s="10">
        <v>41880</v>
      </c>
      <c r="B725" s="11" t="s">
        <v>52</v>
      </c>
      <c r="C725" s="12" t="s">
        <v>51</v>
      </c>
      <c r="D725" s="11" t="s">
        <v>41</v>
      </c>
      <c r="E725" s="11" t="s">
        <v>13</v>
      </c>
      <c r="F725" s="11">
        <v>10</v>
      </c>
      <c r="G725" s="13">
        <v>15.299999999999999</v>
      </c>
      <c r="H725" s="14">
        <f t="shared" si="11"/>
        <v>153</v>
      </c>
    </row>
    <row r="726" spans="1:8" x14ac:dyDescent="0.25">
      <c r="A726" s="10">
        <v>41790</v>
      </c>
      <c r="B726" s="11" t="s">
        <v>53</v>
      </c>
      <c r="C726" s="12" t="s">
        <v>51</v>
      </c>
      <c r="D726" s="11" t="s">
        <v>41</v>
      </c>
      <c r="E726" s="11" t="s">
        <v>13</v>
      </c>
      <c r="F726" s="11">
        <v>16</v>
      </c>
      <c r="G726" s="13">
        <v>17.099999999999998</v>
      </c>
      <c r="H726" s="14">
        <f t="shared" si="11"/>
        <v>273.59999999999997</v>
      </c>
    </row>
    <row r="727" spans="1:8" x14ac:dyDescent="0.25">
      <c r="A727" s="10">
        <v>41871</v>
      </c>
      <c r="B727" s="11" t="s">
        <v>52</v>
      </c>
      <c r="C727" s="12" t="s">
        <v>51</v>
      </c>
      <c r="D727" s="11" t="s">
        <v>41</v>
      </c>
      <c r="E727" s="11" t="s">
        <v>18</v>
      </c>
      <c r="F727" s="11">
        <v>12</v>
      </c>
      <c r="G727" s="13">
        <v>15.299999999999999</v>
      </c>
      <c r="H727" s="14">
        <f t="shared" si="11"/>
        <v>183.6</v>
      </c>
    </row>
    <row r="728" spans="1:8" x14ac:dyDescent="0.25">
      <c r="A728" s="10">
        <v>41881</v>
      </c>
      <c r="B728" s="11" t="s">
        <v>52</v>
      </c>
      <c r="C728" s="12" t="s">
        <v>51</v>
      </c>
      <c r="D728" s="11" t="s">
        <v>41</v>
      </c>
      <c r="E728" s="11" t="s">
        <v>13</v>
      </c>
      <c r="F728" s="11">
        <v>9</v>
      </c>
      <c r="G728" s="13">
        <v>15.299999999999999</v>
      </c>
      <c r="H728" s="14">
        <f t="shared" si="11"/>
        <v>137.69999999999999</v>
      </c>
    </row>
    <row r="729" spans="1:8" x14ac:dyDescent="0.25">
      <c r="A729" s="10">
        <v>41987</v>
      </c>
      <c r="B729" s="11" t="s">
        <v>53</v>
      </c>
      <c r="C729" s="12" t="s">
        <v>51</v>
      </c>
      <c r="D729" s="11" t="s">
        <v>41</v>
      </c>
      <c r="E729" s="11" t="s">
        <v>18</v>
      </c>
      <c r="F729" s="11">
        <v>7</v>
      </c>
      <c r="G729" s="13">
        <v>17.099999999999998</v>
      </c>
      <c r="H729" s="14">
        <f t="shared" si="11"/>
        <v>119.69999999999999</v>
      </c>
    </row>
    <row r="730" spans="1:8" x14ac:dyDescent="0.25">
      <c r="A730" s="10">
        <v>41778</v>
      </c>
      <c r="B730" s="11" t="s">
        <v>53</v>
      </c>
      <c r="C730" s="12" t="s">
        <v>51</v>
      </c>
      <c r="D730" s="11" t="s">
        <v>41</v>
      </c>
      <c r="E730" s="11" t="s">
        <v>13</v>
      </c>
      <c r="F730" s="11">
        <v>5</v>
      </c>
      <c r="G730" s="13">
        <v>17.099999999999998</v>
      </c>
      <c r="H730" s="14">
        <f t="shared" si="11"/>
        <v>85.499999999999986</v>
      </c>
    </row>
    <row r="731" spans="1:8" x14ac:dyDescent="0.25">
      <c r="A731" s="10">
        <v>41835</v>
      </c>
      <c r="B731" s="11" t="s">
        <v>53</v>
      </c>
      <c r="C731" s="12" t="s">
        <v>51</v>
      </c>
      <c r="D731" s="11" t="s">
        <v>41</v>
      </c>
      <c r="E731" s="11" t="s">
        <v>13</v>
      </c>
      <c r="F731" s="11">
        <v>9</v>
      </c>
      <c r="G731" s="13">
        <v>17.099999999999998</v>
      </c>
      <c r="H731" s="14">
        <f t="shared" si="11"/>
        <v>153.89999999999998</v>
      </c>
    </row>
    <row r="732" spans="1:8" x14ac:dyDescent="0.25">
      <c r="A732" s="10">
        <v>41814</v>
      </c>
      <c r="B732" s="11" t="s">
        <v>55</v>
      </c>
      <c r="C732" s="12" t="s">
        <v>51</v>
      </c>
      <c r="D732" s="11" t="s">
        <v>41</v>
      </c>
      <c r="E732" s="11" t="s">
        <v>17</v>
      </c>
      <c r="F732" s="11">
        <v>16</v>
      </c>
      <c r="G732" s="13">
        <v>15.299999999999999</v>
      </c>
      <c r="H732" s="14">
        <f t="shared" si="11"/>
        <v>244.79999999999998</v>
      </c>
    </row>
    <row r="733" spans="1:8" x14ac:dyDescent="0.25">
      <c r="A733" s="10">
        <v>41837</v>
      </c>
      <c r="B733" s="11" t="s">
        <v>50</v>
      </c>
      <c r="C733" s="12" t="s">
        <v>51</v>
      </c>
      <c r="D733" s="11" t="s">
        <v>41</v>
      </c>
      <c r="E733" s="11" t="s">
        <v>17</v>
      </c>
      <c r="F733" s="11">
        <v>15</v>
      </c>
      <c r="G733" s="13">
        <v>17.099999999999998</v>
      </c>
      <c r="H733" s="14">
        <f t="shared" si="11"/>
        <v>256.49999999999994</v>
      </c>
    </row>
    <row r="734" spans="1:8" x14ac:dyDescent="0.25">
      <c r="A734" s="10">
        <v>41932</v>
      </c>
      <c r="B734" s="11" t="s">
        <v>56</v>
      </c>
      <c r="C734" s="12" t="s">
        <v>51</v>
      </c>
      <c r="D734" s="11" t="s">
        <v>41</v>
      </c>
      <c r="E734" s="11" t="s">
        <v>18</v>
      </c>
      <c r="F734" s="11">
        <v>14</v>
      </c>
      <c r="G734" s="13">
        <v>17.099999999999998</v>
      </c>
      <c r="H734" s="14">
        <f t="shared" si="11"/>
        <v>239.39999999999998</v>
      </c>
    </row>
    <row r="735" spans="1:8" x14ac:dyDescent="0.25">
      <c r="A735" s="10">
        <v>41718</v>
      </c>
      <c r="B735" s="11" t="s">
        <v>56</v>
      </c>
      <c r="C735" s="12" t="s">
        <v>51</v>
      </c>
      <c r="D735" s="11" t="s">
        <v>41</v>
      </c>
      <c r="E735" s="11" t="s">
        <v>13</v>
      </c>
      <c r="F735" s="11">
        <v>6</v>
      </c>
      <c r="G735" s="13">
        <v>17.099999999999998</v>
      </c>
      <c r="H735" s="14">
        <f t="shared" si="11"/>
        <v>102.6</v>
      </c>
    </row>
    <row r="736" spans="1:8" x14ac:dyDescent="0.25">
      <c r="A736" s="10">
        <v>41841</v>
      </c>
      <c r="B736" s="11" t="s">
        <v>50</v>
      </c>
      <c r="C736" s="12" t="s">
        <v>51</v>
      </c>
      <c r="D736" s="11" t="s">
        <v>41</v>
      </c>
      <c r="E736" s="11" t="s">
        <v>17</v>
      </c>
      <c r="F736" s="11">
        <v>10</v>
      </c>
      <c r="G736" s="13">
        <v>17.099999999999998</v>
      </c>
      <c r="H736" s="14">
        <f t="shared" si="11"/>
        <v>170.99999999999997</v>
      </c>
    </row>
    <row r="737" spans="1:8" x14ac:dyDescent="0.25">
      <c r="A737" s="10">
        <v>41983</v>
      </c>
      <c r="B737" s="11" t="s">
        <v>54</v>
      </c>
      <c r="C737" s="12" t="s">
        <v>51</v>
      </c>
      <c r="D737" s="11" t="s">
        <v>41</v>
      </c>
      <c r="E737" s="11" t="s">
        <v>13</v>
      </c>
      <c r="F737" s="11">
        <v>15</v>
      </c>
      <c r="G737" s="13">
        <v>17.099999999999998</v>
      </c>
      <c r="H737" s="14">
        <f t="shared" si="11"/>
        <v>256.49999999999994</v>
      </c>
    </row>
    <row r="738" spans="1:8" x14ac:dyDescent="0.25">
      <c r="A738" s="10">
        <v>41828</v>
      </c>
      <c r="B738" s="11" t="s">
        <v>50</v>
      </c>
      <c r="C738" s="12" t="s">
        <v>51</v>
      </c>
      <c r="D738" s="11" t="s">
        <v>41</v>
      </c>
      <c r="E738" s="11" t="s">
        <v>13</v>
      </c>
      <c r="F738" s="11">
        <v>11</v>
      </c>
      <c r="G738" s="13">
        <v>17.099999999999998</v>
      </c>
      <c r="H738" s="14">
        <f t="shared" si="11"/>
        <v>188.09999999999997</v>
      </c>
    </row>
    <row r="739" spans="1:8" x14ac:dyDescent="0.25">
      <c r="A739" s="10">
        <v>41935</v>
      </c>
      <c r="B739" s="11" t="s">
        <v>55</v>
      </c>
      <c r="C739" s="12" t="s">
        <v>51</v>
      </c>
      <c r="D739" s="11" t="s">
        <v>41</v>
      </c>
      <c r="E739" s="11" t="s">
        <v>14</v>
      </c>
      <c r="F739" s="11">
        <v>6</v>
      </c>
      <c r="G739" s="13">
        <v>15.299999999999999</v>
      </c>
      <c r="H739" s="14">
        <f t="shared" si="11"/>
        <v>91.8</v>
      </c>
    </row>
    <row r="740" spans="1:8" x14ac:dyDescent="0.25">
      <c r="A740" s="10">
        <v>41776</v>
      </c>
      <c r="B740" s="11" t="s">
        <v>52</v>
      </c>
      <c r="C740" s="12" t="s">
        <v>51</v>
      </c>
      <c r="D740" s="11" t="s">
        <v>41</v>
      </c>
      <c r="E740" s="11" t="s">
        <v>18</v>
      </c>
      <c r="F740" s="11">
        <v>5</v>
      </c>
      <c r="G740" s="13">
        <v>15.299999999999999</v>
      </c>
      <c r="H740" s="14">
        <f t="shared" si="11"/>
        <v>76.5</v>
      </c>
    </row>
    <row r="741" spans="1:8" x14ac:dyDescent="0.25">
      <c r="A741" s="10">
        <v>41800</v>
      </c>
      <c r="B741" s="11" t="s">
        <v>56</v>
      </c>
      <c r="C741" s="12" t="s">
        <v>51</v>
      </c>
      <c r="D741" s="11" t="s">
        <v>41</v>
      </c>
      <c r="E741" s="11" t="s">
        <v>17</v>
      </c>
      <c r="F741" s="11">
        <v>16</v>
      </c>
      <c r="G741" s="13">
        <v>17.099999999999998</v>
      </c>
      <c r="H741" s="14">
        <f t="shared" si="11"/>
        <v>273.59999999999997</v>
      </c>
    </row>
    <row r="742" spans="1:8" x14ac:dyDescent="0.25">
      <c r="A742" s="10">
        <v>41780</v>
      </c>
      <c r="B742" s="11" t="s">
        <v>53</v>
      </c>
      <c r="C742" s="12" t="s">
        <v>51</v>
      </c>
      <c r="D742" s="11" t="s">
        <v>41</v>
      </c>
      <c r="E742" s="11" t="s">
        <v>18</v>
      </c>
      <c r="F742" s="11">
        <v>8</v>
      </c>
      <c r="G742" s="13">
        <v>17.099999999999998</v>
      </c>
      <c r="H742" s="14">
        <f t="shared" si="11"/>
        <v>136.79999999999998</v>
      </c>
    </row>
    <row r="743" spans="1:8" x14ac:dyDescent="0.25">
      <c r="A743" s="10">
        <v>41779</v>
      </c>
      <c r="B743" s="11" t="s">
        <v>55</v>
      </c>
      <c r="C743" s="12" t="s">
        <v>51</v>
      </c>
      <c r="D743" s="11" t="s">
        <v>41</v>
      </c>
      <c r="E743" s="11" t="s">
        <v>13</v>
      </c>
      <c r="F743" s="11">
        <v>10</v>
      </c>
      <c r="G743" s="13">
        <v>15.299999999999999</v>
      </c>
      <c r="H743" s="14">
        <f t="shared" si="11"/>
        <v>153</v>
      </c>
    </row>
    <row r="744" spans="1:8" x14ac:dyDescent="0.25">
      <c r="A744" s="10">
        <v>41696</v>
      </c>
      <c r="B744" s="11" t="s">
        <v>56</v>
      </c>
      <c r="C744" s="12" t="s">
        <v>51</v>
      </c>
      <c r="D744" s="11" t="s">
        <v>41</v>
      </c>
      <c r="E744" s="11" t="s">
        <v>17</v>
      </c>
      <c r="F744" s="11">
        <v>16</v>
      </c>
      <c r="G744" s="13">
        <v>17.099999999999998</v>
      </c>
      <c r="H744" s="14">
        <f t="shared" si="11"/>
        <v>273.59999999999997</v>
      </c>
    </row>
    <row r="745" spans="1:8" x14ac:dyDescent="0.25">
      <c r="A745" s="10">
        <v>41739</v>
      </c>
      <c r="B745" s="11" t="s">
        <v>52</v>
      </c>
      <c r="C745" s="12" t="s">
        <v>51</v>
      </c>
      <c r="D745" s="11" t="s">
        <v>41</v>
      </c>
      <c r="E745" s="11" t="s">
        <v>13</v>
      </c>
      <c r="F745" s="11">
        <v>12</v>
      </c>
      <c r="G745" s="13">
        <v>15.299999999999999</v>
      </c>
      <c r="H745" s="14">
        <f t="shared" si="11"/>
        <v>183.6</v>
      </c>
    </row>
    <row r="746" spans="1:8" x14ac:dyDescent="0.25">
      <c r="A746" s="10">
        <v>41859</v>
      </c>
      <c r="B746" s="11" t="s">
        <v>50</v>
      </c>
      <c r="C746" s="12" t="s">
        <v>51</v>
      </c>
      <c r="D746" s="11" t="s">
        <v>41</v>
      </c>
      <c r="E746" s="11" t="s">
        <v>13</v>
      </c>
      <c r="F746" s="11">
        <v>9</v>
      </c>
      <c r="G746" s="13">
        <v>17.099999999999998</v>
      </c>
      <c r="H746" s="14">
        <f t="shared" si="11"/>
        <v>153.89999999999998</v>
      </c>
    </row>
    <row r="747" spans="1:8" x14ac:dyDescent="0.25">
      <c r="A747" s="10">
        <v>41872</v>
      </c>
      <c r="B747" s="11" t="s">
        <v>52</v>
      </c>
      <c r="C747" s="12" t="s">
        <v>51</v>
      </c>
      <c r="D747" s="11" t="s">
        <v>41</v>
      </c>
      <c r="E747" s="11" t="s">
        <v>13</v>
      </c>
      <c r="F747" s="11">
        <v>14</v>
      </c>
      <c r="G747" s="13">
        <v>15.299999999999999</v>
      </c>
      <c r="H747" s="14">
        <f t="shared" si="11"/>
        <v>214.2</v>
      </c>
    </row>
    <row r="748" spans="1:8" x14ac:dyDescent="0.25">
      <c r="A748" s="10">
        <v>41846</v>
      </c>
      <c r="B748" s="11" t="s">
        <v>50</v>
      </c>
      <c r="C748" s="12" t="s">
        <v>51</v>
      </c>
      <c r="D748" s="11" t="s">
        <v>41</v>
      </c>
      <c r="E748" s="11" t="s">
        <v>18</v>
      </c>
      <c r="F748" s="11">
        <v>15</v>
      </c>
      <c r="G748" s="13">
        <v>17.099999999999998</v>
      </c>
      <c r="H748" s="14">
        <f t="shared" si="11"/>
        <v>256.49999999999994</v>
      </c>
    </row>
    <row r="749" spans="1:8" x14ac:dyDescent="0.25">
      <c r="A749" s="10">
        <v>41815</v>
      </c>
      <c r="B749" s="11" t="s">
        <v>53</v>
      </c>
      <c r="C749" s="12" t="s">
        <v>51</v>
      </c>
      <c r="D749" s="11" t="s">
        <v>41</v>
      </c>
      <c r="E749" s="11" t="s">
        <v>13</v>
      </c>
      <c r="F749" s="11">
        <v>14</v>
      </c>
      <c r="G749" s="13">
        <v>17.099999999999998</v>
      </c>
      <c r="H749" s="14">
        <f t="shared" si="11"/>
        <v>239.39999999999998</v>
      </c>
    </row>
    <row r="750" spans="1:8" x14ac:dyDescent="0.25">
      <c r="A750" s="10">
        <v>41767</v>
      </c>
      <c r="B750" s="11" t="s">
        <v>53</v>
      </c>
      <c r="C750" s="12" t="s">
        <v>51</v>
      </c>
      <c r="D750" s="11" t="s">
        <v>41</v>
      </c>
      <c r="E750" s="11" t="s">
        <v>13</v>
      </c>
      <c r="F750" s="11">
        <v>6</v>
      </c>
      <c r="G750" s="13">
        <v>17.099999999999998</v>
      </c>
      <c r="H750" s="14">
        <f t="shared" si="11"/>
        <v>102.6</v>
      </c>
    </row>
    <row r="751" spans="1:8" x14ac:dyDescent="0.25">
      <c r="A751" s="10">
        <v>41802</v>
      </c>
      <c r="B751" s="11" t="s">
        <v>50</v>
      </c>
      <c r="C751" s="12" t="s">
        <v>51</v>
      </c>
      <c r="D751" s="11" t="s">
        <v>41</v>
      </c>
      <c r="E751" s="11" t="s">
        <v>14</v>
      </c>
      <c r="F751" s="11">
        <v>8</v>
      </c>
      <c r="G751" s="13">
        <v>17.099999999999998</v>
      </c>
      <c r="H751" s="14">
        <f t="shared" si="11"/>
        <v>136.79999999999998</v>
      </c>
    </row>
    <row r="752" spans="1:8" x14ac:dyDescent="0.25">
      <c r="A752" s="10">
        <v>41664</v>
      </c>
      <c r="B752" s="11" t="s">
        <v>56</v>
      </c>
      <c r="C752" s="12" t="s">
        <v>51</v>
      </c>
      <c r="D752" s="11" t="s">
        <v>41</v>
      </c>
      <c r="E752" s="11" t="s">
        <v>14</v>
      </c>
      <c r="F752" s="11">
        <v>8</v>
      </c>
      <c r="G752" s="13">
        <v>17.099999999999998</v>
      </c>
      <c r="H752" s="14">
        <f t="shared" si="11"/>
        <v>136.79999999999998</v>
      </c>
    </row>
    <row r="753" spans="1:8" x14ac:dyDescent="0.25">
      <c r="A753" s="10">
        <v>41743</v>
      </c>
      <c r="B753" s="11" t="s">
        <v>54</v>
      </c>
      <c r="C753" s="12" t="s">
        <v>51</v>
      </c>
      <c r="D753" s="11" t="s">
        <v>41</v>
      </c>
      <c r="E753" s="11" t="s">
        <v>18</v>
      </c>
      <c r="F753" s="11">
        <v>15</v>
      </c>
      <c r="G753" s="13">
        <v>17.099999999999998</v>
      </c>
      <c r="H753" s="14">
        <f t="shared" si="11"/>
        <v>256.49999999999994</v>
      </c>
    </row>
    <row r="754" spans="1:8" x14ac:dyDescent="0.25">
      <c r="A754" s="10">
        <v>41729</v>
      </c>
      <c r="B754" s="11" t="s">
        <v>56</v>
      </c>
      <c r="C754" s="12" t="s">
        <v>51</v>
      </c>
      <c r="D754" s="11" t="s">
        <v>41</v>
      </c>
      <c r="E754" s="11" t="s">
        <v>13</v>
      </c>
      <c r="F754" s="11">
        <v>11</v>
      </c>
      <c r="G754" s="13">
        <v>17.099999999999998</v>
      </c>
      <c r="H754" s="14">
        <f t="shared" si="11"/>
        <v>188.09999999999997</v>
      </c>
    </row>
    <row r="755" spans="1:8" x14ac:dyDescent="0.25">
      <c r="A755" s="10">
        <v>41869</v>
      </c>
      <c r="B755" s="11" t="s">
        <v>52</v>
      </c>
      <c r="C755" s="12" t="s">
        <v>51</v>
      </c>
      <c r="D755" s="11" t="s">
        <v>41</v>
      </c>
      <c r="E755" s="11" t="s">
        <v>14</v>
      </c>
      <c r="F755" s="11">
        <v>4</v>
      </c>
      <c r="G755" s="13">
        <v>15.299999999999999</v>
      </c>
      <c r="H755" s="14">
        <f t="shared" si="11"/>
        <v>61.199999999999996</v>
      </c>
    </row>
    <row r="756" spans="1:8" x14ac:dyDescent="0.25">
      <c r="A756" s="10">
        <v>41731</v>
      </c>
      <c r="B756" s="11" t="s">
        <v>53</v>
      </c>
      <c r="C756" s="12" t="s">
        <v>51</v>
      </c>
      <c r="D756" s="11" t="s">
        <v>41</v>
      </c>
      <c r="E756" s="11" t="s">
        <v>13</v>
      </c>
      <c r="F756" s="11">
        <v>3</v>
      </c>
      <c r="G756" s="13">
        <v>17.099999999999998</v>
      </c>
      <c r="H756" s="14">
        <f t="shared" si="11"/>
        <v>51.3</v>
      </c>
    </row>
    <row r="757" spans="1:8" x14ac:dyDescent="0.25">
      <c r="A757" s="10">
        <v>41827</v>
      </c>
      <c r="B757" s="11" t="s">
        <v>55</v>
      </c>
      <c r="C757" s="12" t="s">
        <v>51</v>
      </c>
      <c r="D757" s="11" t="s">
        <v>41</v>
      </c>
      <c r="E757" s="11" t="s">
        <v>17</v>
      </c>
      <c r="F757" s="11">
        <v>11</v>
      </c>
      <c r="G757" s="13">
        <v>15.299999999999999</v>
      </c>
      <c r="H757" s="14">
        <f t="shared" si="11"/>
        <v>168.29999999999998</v>
      </c>
    </row>
    <row r="758" spans="1:8" x14ac:dyDescent="0.25">
      <c r="A758" s="10">
        <v>41868</v>
      </c>
      <c r="B758" s="11" t="s">
        <v>55</v>
      </c>
      <c r="C758" s="12" t="s">
        <v>51</v>
      </c>
      <c r="D758" s="11" t="s">
        <v>41</v>
      </c>
      <c r="E758" s="11" t="s">
        <v>18</v>
      </c>
      <c r="F758" s="11">
        <v>16</v>
      </c>
      <c r="G758" s="13">
        <v>15.299999999999999</v>
      </c>
      <c r="H758" s="14">
        <f t="shared" si="11"/>
        <v>244.79999999999998</v>
      </c>
    </row>
    <row r="759" spans="1:8" x14ac:dyDescent="0.25">
      <c r="A759" s="10">
        <v>41905</v>
      </c>
      <c r="B759" s="11" t="s">
        <v>54</v>
      </c>
      <c r="C759" s="12" t="s">
        <v>51</v>
      </c>
      <c r="D759" s="11" t="s">
        <v>41</v>
      </c>
      <c r="E759" s="11" t="s">
        <v>13</v>
      </c>
      <c r="F759" s="11">
        <v>9</v>
      </c>
      <c r="G759" s="13">
        <v>17.099999999999998</v>
      </c>
      <c r="H759" s="14">
        <f t="shared" si="11"/>
        <v>153.89999999999998</v>
      </c>
    </row>
    <row r="760" spans="1:8" x14ac:dyDescent="0.25">
      <c r="A760" s="10">
        <v>41852</v>
      </c>
      <c r="B760" s="11" t="s">
        <v>50</v>
      </c>
      <c r="C760" s="12" t="s">
        <v>51</v>
      </c>
      <c r="D760" s="11" t="s">
        <v>41</v>
      </c>
      <c r="E760" s="11" t="s">
        <v>14</v>
      </c>
      <c r="F760" s="11">
        <v>3</v>
      </c>
      <c r="G760" s="13">
        <v>17.099999999999998</v>
      </c>
      <c r="H760" s="14">
        <f t="shared" si="11"/>
        <v>51.3</v>
      </c>
    </row>
    <row r="761" spans="1:8" x14ac:dyDescent="0.25">
      <c r="A761" s="10">
        <v>41679</v>
      </c>
      <c r="B761" s="11" t="s">
        <v>54</v>
      </c>
      <c r="C761" s="12" t="s">
        <v>51</v>
      </c>
      <c r="D761" s="11" t="s">
        <v>41</v>
      </c>
      <c r="E761" s="11" t="s">
        <v>17</v>
      </c>
      <c r="F761" s="11">
        <v>5</v>
      </c>
      <c r="G761" s="13">
        <v>17.099999999999998</v>
      </c>
      <c r="H761" s="14">
        <f t="shared" si="11"/>
        <v>85.499999999999986</v>
      </c>
    </row>
    <row r="762" spans="1:8" x14ac:dyDescent="0.25">
      <c r="A762" s="10">
        <v>41675</v>
      </c>
      <c r="B762" s="11" t="s">
        <v>52</v>
      </c>
      <c r="C762" s="12" t="s">
        <v>51</v>
      </c>
      <c r="D762" s="11" t="s">
        <v>41</v>
      </c>
      <c r="E762" s="11" t="s">
        <v>14</v>
      </c>
      <c r="F762" s="11">
        <v>3</v>
      </c>
      <c r="G762" s="13">
        <v>15.299999999999999</v>
      </c>
      <c r="H762" s="14">
        <f t="shared" si="11"/>
        <v>45.9</v>
      </c>
    </row>
    <row r="763" spans="1:8" x14ac:dyDescent="0.25">
      <c r="A763" s="10">
        <v>41856</v>
      </c>
      <c r="B763" s="11" t="s">
        <v>53</v>
      </c>
      <c r="C763" s="12" t="s">
        <v>51</v>
      </c>
      <c r="D763" s="11" t="s">
        <v>41</v>
      </c>
      <c r="E763" s="11" t="s">
        <v>18</v>
      </c>
      <c r="F763" s="11">
        <v>13</v>
      </c>
      <c r="G763" s="13">
        <v>17.099999999999998</v>
      </c>
      <c r="H763" s="14">
        <f t="shared" si="11"/>
        <v>222.29999999999998</v>
      </c>
    </row>
    <row r="764" spans="1:8" x14ac:dyDescent="0.25">
      <c r="A764" s="10">
        <v>41646</v>
      </c>
      <c r="B764" s="11" t="s">
        <v>56</v>
      </c>
      <c r="C764" s="12" t="s">
        <v>51</v>
      </c>
      <c r="D764" s="11" t="s">
        <v>41</v>
      </c>
      <c r="E764" s="11" t="s">
        <v>18</v>
      </c>
      <c r="F764" s="11">
        <v>2</v>
      </c>
      <c r="G764" s="13">
        <v>17.099999999999998</v>
      </c>
      <c r="H764" s="14">
        <f t="shared" si="11"/>
        <v>34.199999999999996</v>
      </c>
    </row>
    <row r="765" spans="1:8" x14ac:dyDescent="0.25">
      <c r="A765" s="10">
        <v>41715</v>
      </c>
      <c r="B765" s="11" t="s">
        <v>57</v>
      </c>
      <c r="C765" s="12" t="s">
        <v>58</v>
      </c>
      <c r="D765" s="11" t="s">
        <v>59</v>
      </c>
      <c r="E765" s="11" t="s">
        <v>18</v>
      </c>
      <c r="F765" s="11">
        <v>14</v>
      </c>
      <c r="G765" s="13">
        <v>16.2</v>
      </c>
      <c r="H765" s="14">
        <f t="shared" si="11"/>
        <v>226.79999999999998</v>
      </c>
    </row>
    <row r="766" spans="1:8" x14ac:dyDescent="0.25">
      <c r="A766" s="10">
        <v>41874</v>
      </c>
      <c r="B766" s="11" t="s">
        <v>60</v>
      </c>
      <c r="C766" s="12" t="s">
        <v>58</v>
      </c>
      <c r="D766" s="11" t="s">
        <v>59</v>
      </c>
      <c r="E766" s="11" t="s">
        <v>14</v>
      </c>
      <c r="F766" s="11">
        <v>9</v>
      </c>
      <c r="G766" s="13">
        <v>16.2</v>
      </c>
      <c r="H766" s="14">
        <f t="shared" si="11"/>
        <v>145.79999999999998</v>
      </c>
    </row>
    <row r="767" spans="1:8" x14ac:dyDescent="0.25">
      <c r="A767" s="10">
        <v>41906</v>
      </c>
      <c r="B767" s="11" t="s">
        <v>60</v>
      </c>
      <c r="C767" s="12" t="s">
        <v>58</v>
      </c>
      <c r="D767" s="11" t="s">
        <v>59</v>
      </c>
      <c r="E767" s="11" t="s">
        <v>17</v>
      </c>
      <c r="F767" s="11">
        <v>9</v>
      </c>
      <c r="G767" s="13">
        <v>16.2</v>
      </c>
      <c r="H767" s="14">
        <f t="shared" si="11"/>
        <v>145.79999999999998</v>
      </c>
    </row>
    <row r="768" spans="1:8" x14ac:dyDescent="0.25">
      <c r="A768" s="10">
        <v>41666</v>
      </c>
      <c r="B768" s="11" t="s">
        <v>61</v>
      </c>
      <c r="C768" s="12" t="s">
        <v>58</v>
      </c>
      <c r="D768" s="11" t="s">
        <v>59</v>
      </c>
      <c r="E768" s="11" t="s">
        <v>13</v>
      </c>
      <c r="F768" s="11">
        <v>14</v>
      </c>
      <c r="G768" s="13">
        <v>17.099999999999998</v>
      </c>
      <c r="H768" s="14">
        <f t="shared" si="11"/>
        <v>239.39999999999998</v>
      </c>
    </row>
    <row r="769" spans="1:8" x14ac:dyDescent="0.25">
      <c r="A769" s="10">
        <v>41817</v>
      </c>
      <c r="B769" s="11" t="s">
        <v>61</v>
      </c>
      <c r="C769" s="12" t="s">
        <v>58</v>
      </c>
      <c r="D769" s="11" t="s">
        <v>59</v>
      </c>
      <c r="E769" s="11" t="s">
        <v>14</v>
      </c>
      <c r="F769" s="11">
        <v>14</v>
      </c>
      <c r="G769" s="13">
        <v>17.099999999999998</v>
      </c>
      <c r="H769" s="14">
        <f t="shared" si="11"/>
        <v>239.39999999999998</v>
      </c>
    </row>
    <row r="770" spans="1:8" x14ac:dyDescent="0.25">
      <c r="A770" s="10">
        <v>41872</v>
      </c>
      <c r="B770" s="11" t="s">
        <v>60</v>
      </c>
      <c r="C770" s="12" t="s">
        <v>58</v>
      </c>
      <c r="D770" s="11" t="s">
        <v>59</v>
      </c>
      <c r="E770" s="11" t="s">
        <v>13</v>
      </c>
      <c r="F770" s="11">
        <v>11</v>
      </c>
      <c r="G770" s="13">
        <v>16.2</v>
      </c>
      <c r="H770" s="14">
        <f t="shared" si="11"/>
        <v>178.2</v>
      </c>
    </row>
    <row r="771" spans="1:8" x14ac:dyDescent="0.25">
      <c r="A771" s="10">
        <v>41788</v>
      </c>
      <c r="B771" s="11" t="s">
        <v>57</v>
      </c>
      <c r="C771" s="12" t="s">
        <v>58</v>
      </c>
      <c r="D771" s="11" t="s">
        <v>59</v>
      </c>
      <c r="E771" s="11" t="s">
        <v>18</v>
      </c>
      <c r="F771" s="11">
        <v>12</v>
      </c>
      <c r="G771" s="13">
        <v>16.2</v>
      </c>
      <c r="H771" s="14">
        <f t="shared" si="11"/>
        <v>194.39999999999998</v>
      </c>
    </row>
    <row r="772" spans="1:8" x14ac:dyDescent="0.25">
      <c r="A772" s="10">
        <v>41954</v>
      </c>
      <c r="B772" s="11" t="s">
        <v>60</v>
      </c>
      <c r="C772" s="12" t="s">
        <v>58</v>
      </c>
      <c r="D772" s="11" t="s">
        <v>59</v>
      </c>
      <c r="E772" s="11" t="s">
        <v>13</v>
      </c>
      <c r="F772" s="11">
        <v>2</v>
      </c>
      <c r="G772" s="13">
        <v>16.2</v>
      </c>
      <c r="H772" s="14">
        <f t="shared" si="11"/>
        <v>32.4</v>
      </c>
    </row>
    <row r="773" spans="1:8" x14ac:dyDescent="0.25">
      <c r="A773" s="10">
        <v>41765</v>
      </c>
      <c r="B773" s="11" t="s">
        <v>60</v>
      </c>
      <c r="C773" s="12" t="s">
        <v>58</v>
      </c>
      <c r="D773" s="11" t="s">
        <v>59</v>
      </c>
      <c r="E773" s="11" t="s">
        <v>18</v>
      </c>
      <c r="F773" s="11">
        <v>7</v>
      </c>
      <c r="G773" s="13">
        <v>16.2</v>
      </c>
      <c r="H773" s="14">
        <f t="shared" si="11"/>
        <v>113.39999999999999</v>
      </c>
    </row>
    <row r="774" spans="1:8" x14ac:dyDescent="0.25">
      <c r="A774" s="10">
        <v>41646</v>
      </c>
      <c r="B774" s="11" t="s">
        <v>60</v>
      </c>
      <c r="C774" s="12" t="s">
        <v>58</v>
      </c>
      <c r="D774" s="11" t="s">
        <v>59</v>
      </c>
      <c r="E774" s="11" t="s">
        <v>13</v>
      </c>
      <c r="F774" s="11">
        <v>8</v>
      </c>
      <c r="G774" s="13">
        <v>16.2</v>
      </c>
      <c r="H774" s="14">
        <f t="shared" si="11"/>
        <v>129.6</v>
      </c>
    </row>
    <row r="775" spans="1:8" x14ac:dyDescent="0.25">
      <c r="A775" s="10">
        <v>41904</v>
      </c>
      <c r="B775" s="11" t="s">
        <v>60</v>
      </c>
      <c r="C775" s="12" t="s">
        <v>58</v>
      </c>
      <c r="D775" s="11" t="s">
        <v>59</v>
      </c>
      <c r="E775" s="11" t="s">
        <v>17</v>
      </c>
      <c r="F775" s="11">
        <v>4</v>
      </c>
      <c r="G775" s="13">
        <v>16.2</v>
      </c>
      <c r="H775" s="14">
        <f t="shared" si="11"/>
        <v>64.8</v>
      </c>
    </row>
    <row r="776" spans="1:8" x14ac:dyDescent="0.25">
      <c r="A776" s="10">
        <v>41642</v>
      </c>
      <c r="B776" s="11" t="s">
        <v>60</v>
      </c>
      <c r="C776" s="12" t="s">
        <v>58</v>
      </c>
      <c r="D776" s="11" t="s">
        <v>59</v>
      </c>
      <c r="E776" s="11" t="s">
        <v>17</v>
      </c>
      <c r="F776" s="11">
        <v>8</v>
      </c>
      <c r="G776" s="13">
        <v>16.2</v>
      </c>
      <c r="H776" s="14">
        <f t="shared" si="11"/>
        <v>129.6</v>
      </c>
    </row>
    <row r="777" spans="1:8" x14ac:dyDescent="0.25">
      <c r="A777" s="10">
        <v>41864</v>
      </c>
      <c r="B777" s="11" t="s">
        <v>57</v>
      </c>
      <c r="C777" s="12" t="s">
        <v>58</v>
      </c>
      <c r="D777" s="11" t="s">
        <v>59</v>
      </c>
      <c r="E777" s="11" t="s">
        <v>14</v>
      </c>
      <c r="F777" s="11">
        <v>7</v>
      </c>
      <c r="G777" s="13">
        <v>16.2</v>
      </c>
      <c r="H777" s="14">
        <f t="shared" si="11"/>
        <v>113.39999999999999</v>
      </c>
    </row>
    <row r="778" spans="1:8" x14ac:dyDescent="0.25">
      <c r="A778" s="10">
        <v>41994</v>
      </c>
      <c r="B778" s="11" t="s">
        <v>60</v>
      </c>
      <c r="C778" s="12" t="s">
        <v>58</v>
      </c>
      <c r="D778" s="11" t="s">
        <v>59</v>
      </c>
      <c r="E778" s="11" t="s">
        <v>18</v>
      </c>
      <c r="F778" s="11">
        <v>14</v>
      </c>
      <c r="G778" s="13">
        <v>16.2</v>
      </c>
      <c r="H778" s="14">
        <f t="shared" ref="H778:H841" si="12">F778*G778</f>
        <v>226.79999999999998</v>
      </c>
    </row>
    <row r="779" spans="1:8" x14ac:dyDescent="0.25">
      <c r="A779" s="10">
        <v>41890</v>
      </c>
      <c r="B779" s="11" t="s">
        <v>60</v>
      </c>
      <c r="C779" s="12" t="s">
        <v>58</v>
      </c>
      <c r="D779" s="11" t="s">
        <v>59</v>
      </c>
      <c r="E779" s="11" t="s">
        <v>18</v>
      </c>
      <c r="F779" s="11">
        <v>11</v>
      </c>
      <c r="G779" s="13">
        <v>16.2</v>
      </c>
      <c r="H779" s="14">
        <f t="shared" si="12"/>
        <v>178.2</v>
      </c>
    </row>
    <row r="780" spans="1:8" x14ac:dyDescent="0.25">
      <c r="A780" s="10">
        <v>41796</v>
      </c>
      <c r="B780" s="11" t="s">
        <v>61</v>
      </c>
      <c r="C780" s="12" t="s">
        <v>58</v>
      </c>
      <c r="D780" s="11" t="s">
        <v>59</v>
      </c>
      <c r="E780" s="11" t="s">
        <v>13</v>
      </c>
      <c r="F780" s="11">
        <v>1</v>
      </c>
      <c r="G780" s="13">
        <v>17.099999999999998</v>
      </c>
      <c r="H780" s="14">
        <f t="shared" si="12"/>
        <v>17.099999999999998</v>
      </c>
    </row>
    <row r="781" spans="1:8" x14ac:dyDescent="0.25">
      <c r="A781" s="10">
        <v>41814</v>
      </c>
      <c r="B781" s="11" t="s">
        <v>60</v>
      </c>
      <c r="C781" s="12" t="s">
        <v>58</v>
      </c>
      <c r="D781" s="11" t="s">
        <v>59</v>
      </c>
      <c r="E781" s="11" t="s">
        <v>18</v>
      </c>
      <c r="F781" s="11">
        <v>5</v>
      </c>
      <c r="G781" s="13">
        <v>16.2</v>
      </c>
      <c r="H781" s="14">
        <f t="shared" si="12"/>
        <v>81</v>
      </c>
    </row>
    <row r="782" spans="1:8" x14ac:dyDescent="0.25">
      <c r="A782" s="10">
        <v>41686</v>
      </c>
      <c r="B782" s="11" t="s">
        <v>61</v>
      </c>
      <c r="C782" s="12" t="s">
        <v>58</v>
      </c>
      <c r="D782" s="11" t="s">
        <v>59</v>
      </c>
      <c r="E782" s="11" t="s">
        <v>13</v>
      </c>
      <c r="F782" s="11">
        <v>2</v>
      </c>
      <c r="G782" s="13">
        <v>17.099999999999998</v>
      </c>
      <c r="H782" s="14">
        <f t="shared" si="12"/>
        <v>34.199999999999996</v>
      </c>
    </row>
    <row r="783" spans="1:8" x14ac:dyDescent="0.25">
      <c r="A783" s="10">
        <v>41970</v>
      </c>
      <c r="B783" s="11" t="s">
        <v>61</v>
      </c>
      <c r="C783" s="12" t="s">
        <v>58</v>
      </c>
      <c r="D783" s="11" t="s">
        <v>59</v>
      </c>
      <c r="E783" s="11" t="s">
        <v>17</v>
      </c>
      <c r="F783" s="11">
        <v>8</v>
      </c>
      <c r="G783" s="13">
        <v>17.099999999999998</v>
      </c>
      <c r="H783" s="14">
        <f t="shared" si="12"/>
        <v>136.79999999999998</v>
      </c>
    </row>
    <row r="784" spans="1:8" x14ac:dyDescent="0.25">
      <c r="A784" s="10">
        <v>41823</v>
      </c>
      <c r="B784" s="11" t="s">
        <v>57</v>
      </c>
      <c r="C784" s="12" t="s">
        <v>58</v>
      </c>
      <c r="D784" s="11" t="s">
        <v>59</v>
      </c>
      <c r="E784" s="11" t="s">
        <v>18</v>
      </c>
      <c r="F784" s="11">
        <v>9</v>
      </c>
      <c r="G784" s="13">
        <v>16.2</v>
      </c>
      <c r="H784" s="14">
        <f t="shared" si="12"/>
        <v>145.79999999999998</v>
      </c>
    </row>
    <row r="785" spans="1:8" x14ac:dyDescent="0.25">
      <c r="A785" s="10">
        <v>41668</v>
      </c>
      <c r="B785" s="11" t="s">
        <v>61</v>
      </c>
      <c r="C785" s="12" t="s">
        <v>58</v>
      </c>
      <c r="D785" s="11" t="s">
        <v>59</v>
      </c>
      <c r="E785" s="11" t="s">
        <v>14</v>
      </c>
      <c r="F785" s="11">
        <v>2</v>
      </c>
      <c r="G785" s="13">
        <v>17.099999999999998</v>
      </c>
      <c r="H785" s="14">
        <f t="shared" si="12"/>
        <v>34.199999999999996</v>
      </c>
    </row>
    <row r="786" spans="1:8" x14ac:dyDescent="0.25">
      <c r="A786" s="10">
        <v>41953</v>
      </c>
      <c r="B786" s="11" t="s">
        <v>57</v>
      </c>
      <c r="C786" s="12" t="s">
        <v>58</v>
      </c>
      <c r="D786" s="11" t="s">
        <v>59</v>
      </c>
      <c r="E786" s="11" t="s">
        <v>17</v>
      </c>
      <c r="F786" s="11">
        <v>9</v>
      </c>
      <c r="G786" s="13">
        <v>16.2</v>
      </c>
      <c r="H786" s="14">
        <f t="shared" si="12"/>
        <v>145.79999999999998</v>
      </c>
    </row>
    <row r="787" spans="1:8" x14ac:dyDescent="0.25">
      <c r="A787" s="10">
        <v>41827</v>
      </c>
      <c r="B787" s="11" t="s">
        <v>57</v>
      </c>
      <c r="C787" s="12" t="s">
        <v>58</v>
      </c>
      <c r="D787" s="11" t="s">
        <v>59</v>
      </c>
      <c r="E787" s="11" t="s">
        <v>13</v>
      </c>
      <c r="F787" s="11">
        <v>9</v>
      </c>
      <c r="G787" s="13">
        <v>16.2</v>
      </c>
      <c r="H787" s="14">
        <f t="shared" si="12"/>
        <v>145.79999999999998</v>
      </c>
    </row>
    <row r="788" spans="1:8" x14ac:dyDescent="0.25">
      <c r="A788" s="10">
        <v>41691</v>
      </c>
      <c r="B788" s="11" t="s">
        <v>61</v>
      </c>
      <c r="C788" s="12" t="s">
        <v>58</v>
      </c>
      <c r="D788" s="11" t="s">
        <v>59</v>
      </c>
      <c r="E788" s="11" t="s">
        <v>18</v>
      </c>
      <c r="F788" s="11">
        <v>9</v>
      </c>
      <c r="G788" s="13">
        <v>17.099999999999998</v>
      </c>
      <c r="H788" s="14">
        <f t="shared" si="12"/>
        <v>153.89999999999998</v>
      </c>
    </row>
    <row r="789" spans="1:8" x14ac:dyDescent="0.25">
      <c r="A789" s="10">
        <v>41794</v>
      </c>
      <c r="B789" s="11" t="s">
        <v>61</v>
      </c>
      <c r="C789" s="12" t="s">
        <v>58</v>
      </c>
      <c r="D789" s="11" t="s">
        <v>59</v>
      </c>
      <c r="E789" s="11" t="s">
        <v>17</v>
      </c>
      <c r="F789" s="11">
        <v>8</v>
      </c>
      <c r="G789" s="13">
        <v>17.099999999999998</v>
      </c>
      <c r="H789" s="14">
        <f t="shared" si="12"/>
        <v>136.79999999999998</v>
      </c>
    </row>
    <row r="790" spans="1:8" x14ac:dyDescent="0.25">
      <c r="A790" s="10">
        <v>41748</v>
      </c>
      <c r="B790" s="11" t="s">
        <v>61</v>
      </c>
      <c r="C790" s="12" t="s">
        <v>58</v>
      </c>
      <c r="D790" s="11" t="s">
        <v>59</v>
      </c>
      <c r="E790" s="11" t="s">
        <v>13</v>
      </c>
      <c r="F790" s="11">
        <v>1</v>
      </c>
      <c r="G790" s="13">
        <v>17.099999999999998</v>
      </c>
      <c r="H790" s="14">
        <f t="shared" si="12"/>
        <v>17.099999999999998</v>
      </c>
    </row>
    <row r="791" spans="1:8" x14ac:dyDescent="0.25">
      <c r="A791" s="10">
        <v>41669</v>
      </c>
      <c r="B791" s="11" t="s">
        <v>57</v>
      </c>
      <c r="C791" s="12" t="s">
        <v>58</v>
      </c>
      <c r="D791" s="11" t="s">
        <v>59</v>
      </c>
      <c r="E791" s="11" t="s">
        <v>13</v>
      </c>
      <c r="F791" s="11">
        <v>1</v>
      </c>
      <c r="G791" s="13">
        <v>16.2</v>
      </c>
      <c r="H791" s="14">
        <f t="shared" si="12"/>
        <v>16.2</v>
      </c>
    </row>
    <row r="792" spans="1:8" x14ac:dyDescent="0.25">
      <c r="A792" s="10">
        <v>41766</v>
      </c>
      <c r="B792" s="11" t="s">
        <v>61</v>
      </c>
      <c r="C792" s="12" t="s">
        <v>58</v>
      </c>
      <c r="D792" s="11" t="s">
        <v>59</v>
      </c>
      <c r="E792" s="11" t="s">
        <v>17</v>
      </c>
      <c r="F792" s="11">
        <v>13</v>
      </c>
      <c r="G792" s="13">
        <v>17.099999999999998</v>
      </c>
      <c r="H792" s="14">
        <f t="shared" si="12"/>
        <v>222.29999999999998</v>
      </c>
    </row>
    <row r="793" spans="1:8" x14ac:dyDescent="0.25">
      <c r="A793" s="10">
        <v>41670</v>
      </c>
      <c r="B793" s="11" t="s">
        <v>61</v>
      </c>
      <c r="C793" s="12" t="s">
        <v>58</v>
      </c>
      <c r="D793" s="11" t="s">
        <v>59</v>
      </c>
      <c r="E793" s="11" t="s">
        <v>13</v>
      </c>
      <c r="F793" s="11">
        <v>5</v>
      </c>
      <c r="G793" s="13">
        <v>17.099999999999998</v>
      </c>
      <c r="H793" s="14">
        <f t="shared" si="12"/>
        <v>85.499999999999986</v>
      </c>
    </row>
    <row r="794" spans="1:8" x14ac:dyDescent="0.25">
      <c r="A794" s="10">
        <v>41802</v>
      </c>
      <c r="B794" s="11" t="s">
        <v>60</v>
      </c>
      <c r="C794" s="12" t="s">
        <v>58</v>
      </c>
      <c r="D794" s="11" t="s">
        <v>59</v>
      </c>
      <c r="E794" s="11" t="s">
        <v>14</v>
      </c>
      <c r="F794" s="11">
        <v>15</v>
      </c>
      <c r="G794" s="13">
        <v>16.2</v>
      </c>
      <c r="H794" s="14">
        <f t="shared" si="12"/>
        <v>243</v>
      </c>
    </row>
    <row r="795" spans="1:8" x14ac:dyDescent="0.25">
      <c r="A795" s="10">
        <v>41813</v>
      </c>
      <c r="B795" s="11" t="s">
        <v>57</v>
      </c>
      <c r="C795" s="12" t="s">
        <v>58</v>
      </c>
      <c r="D795" s="11" t="s">
        <v>59</v>
      </c>
      <c r="E795" s="11" t="s">
        <v>13</v>
      </c>
      <c r="F795" s="11">
        <v>1</v>
      </c>
      <c r="G795" s="13">
        <v>16.2</v>
      </c>
      <c r="H795" s="14">
        <f t="shared" si="12"/>
        <v>16.2</v>
      </c>
    </row>
    <row r="796" spans="1:8" x14ac:dyDescent="0.25">
      <c r="A796" s="10">
        <v>41748</v>
      </c>
      <c r="B796" s="11" t="s">
        <v>57</v>
      </c>
      <c r="C796" s="12" t="s">
        <v>58</v>
      </c>
      <c r="D796" s="11" t="s">
        <v>59</v>
      </c>
      <c r="E796" s="11" t="s">
        <v>17</v>
      </c>
      <c r="F796" s="11">
        <v>13</v>
      </c>
      <c r="G796" s="13">
        <v>16.2</v>
      </c>
      <c r="H796" s="14">
        <f t="shared" si="12"/>
        <v>210.6</v>
      </c>
    </row>
    <row r="797" spans="1:8" x14ac:dyDescent="0.25">
      <c r="A797" s="10">
        <v>41934</v>
      </c>
      <c r="B797" s="11" t="s">
        <v>61</v>
      </c>
      <c r="C797" s="12" t="s">
        <v>58</v>
      </c>
      <c r="D797" s="11" t="s">
        <v>59</v>
      </c>
      <c r="E797" s="11" t="s">
        <v>17</v>
      </c>
      <c r="F797" s="11">
        <v>10</v>
      </c>
      <c r="G797" s="13">
        <v>17.099999999999998</v>
      </c>
      <c r="H797" s="14">
        <f t="shared" si="12"/>
        <v>170.99999999999997</v>
      </c>
    </row>
    <row r="798" spans="1:8" x14ac:dyDescent="0.25">
      <c r="A798" s="10">
        <v>41753</v>
      </c>
      <c r="B798" s="11" t="s">
        <v>61</v>
      </c>
      <c r="C798" s="12" t="s">
        <v>58</v>
      </c>
      <c r="D798" s="11" t="s">
        <v>59</v>
      </c>
      <c r="E798" s="11" t="s">
        <v>18</v>
      </c>
      <c r="F798" s="11">
        <v>15</v>
      </c>
      <c r="G798" s="13">
        <v>17.099999999999998</v>
      </c>
      <c r="H798" s="14">
        <f t="shared" si="12"/>
        <v>256.49999999999994</v>
      </c>
    </row>
    <row r="799" spans="1:8" x14ac:dyDescent="0.25">
      <c r="A799" s="10">
        <v>41983</v>
      </c>
      <c r="B799" s="11" t="s">
        <v>60</v>
      </c>
      <c r="C799" s="12" t="s">
        <v>58</v>
      </c>
      <c r="D799" s="11" t="s">
        <v>59</v>
      </c>
      <c r="E799" s="11" t="s">
        <v>13</v>
      </c>
      <c r="F799" s="11">
        <v>1</v>
      </c>
      <c r="G799" s="13">
        <v>16.2</v>
      </c>
      <c r="H799" s="14">
        <f t="shared" si="12"/>
        <v>16.2</v>
      </c>
    </row>
    <row r="800" spans="1:8" x14ac:dyDescent="0.25">
      <c r="A800" s="10">
        <v>41895</v>
      </c>
      <c r="B800" s="11" t="s">
        <v>61</v>
      </c>
      <c r="C800" s="12" t="s">
        <v>58</v>
      </c>
      <c r="D800" s="11" t="s">
        <v>59</v>
      </c>
      <c r="E800" s="11" t="s">
        <v>13</v>
      </c>
      <c r="F800" s="11">
        <v>13</v>
      </c>
      <c r="G800" s="13">
        <v>17.099999999999998</v>
      </c>
      <c r="H800" s="14">
        <f t="shared" si="12"/>
        <v>222.29999999999998</v>
      </c>
    </row>
    <row r="801" spans="1:8" x14ac:dyDescent="0.25">
      <c r="A801" s="10">
        <v>41671</v>
      </c>
      <c r="B801" s="11" t="s">
        <v>57</v>
      </c>
      <c r="C801" s="12" t="s">
        <v>58</v>
      </c>
      <c r="D801" s="11" t="s">
        <v>59</v>
      </c>
      <c r="E801" s="11" t="s">
        <v>17</v>
      </c>
      <c r="F801" s="11">
        <v>12</v>
      </c>
      <c r="G801" s="13">
        <v>16.2</v>
      </c>
      <c r="H801" s="14">
        <f t="shared" si="12"/>
        <v>194.39999999999998</v>
      </c>
    </row>
    <row r="802" spans="1:8" x14ac:dyDescent="0.25">
      <c r="A802" s="10">
        <v>41711</v>
      </c>
      <c r="B802" s="11" t="s">
        <v>61</v>
      </c>
      <c r="C802" s="12" t="s">
        <v>58</v>
      </c>
      <c r="D802" s="11" t="s">
        <v>59</v>
      </c>
      <c r="E802" s="11" t="s">
        <v>14</v>
      </c>
      <c r="F802" s="11">
        <v>12</v>
      </c>
      <c r="G802" s="13">
        <v>17.099999999999998</v>
      </c>
      <c r="H802" s="14">
        <f t="shared" si="12"/>
        <v>205.2</v>
      </c>
    </row>
    <row r="803" spans="1:8" x14ac:dyDescent="0.25">
      <c r="A803" s="10">
        <v>41910</v>
      </c>
      <c r="B803" s="11" t="s">
        <v>61</v>
      </c>
      <c r="C803" s="12" t="s">
        <v>58</v>
      </c>
      <c r="D803" s="11" t="s">
        <v>59</v>
      </c>
      <c r="E803" s="11" t="s">
        <v>13</v>
      </c>
      <c r="F803" s="11">
        <v>1</v>
      </c>
      <c r="G803" s="13">
        <v>17.099999999999998</v>
      </c>
      <c r="H803" s="14">
        <f t="shared" si="12"/>
        <v>17.099999999999998</v>
      </c>
    </row>
    <row r="804" spans="1:8" x14ac:dyDescent="0.25">
      <c r="A804" s="10">
        <v>41864</v>
      </c>
      <c r="B804" s="11" t="s">
        <v>61</v>
      </c>
      <c r="C804" s="12" t="s">
        <v>58</v>
      </c>
      <c r="D804" s="11" t="s">
        <v>59</v>
      </c>
      <c r="E804" s="11" t="s">
        <v>17</v>
      </c>
      <c r="F804" s="11">
        <v>7</v>
      </c>
      <c r="G804" s="13">
        <v>17.099999999999998</v>
      </c>
      <c r="H804" s="14">
        <f t="shared" si="12"/>
        <v>119.69999999999999</v>
      </c>
    </row>
    <row r="805" spans="1:8" x14ac:dyDescent="0.25">
      <c r="A805" s="10">
        <v>41683</v>
      </c>
      <c r="B805" s="11" t="s">
        <v>57</v>
      </c>
      <c r="C805" s="12" t="s">
        <v>58</v>
      </c>
      <c r="D805" s="11" t="s">
        <v>59</v>
      </c>
      <c r="E805" s="11" t="s">
        <v>18</v>
      </c>
      <c r="F805" s="11">
        <v>8</v>
      </c>
      <c r="G805" s="13">
        <v>16.2</v>
      </c>
      <c r="H805" s="14">
        <f t="shared" si="12"/>
        <v>129.6</v>
      </c>
    </row>
    <row r="806" spans="1:8" x14ac:dyDescent="0.25">
      <c r="A806" s="10">
        <v>41671</v>
      </c>
      <c r="B806" s="11" t="s">
        <v>60</v>
      </c>
      <c r="C806" s="12" t="s">
        <v>58</v>
      </c>
      <c r="D806" s="11" t="s">
        <v>59</v>
      </c>
      <c r="E806" s="11" t="s">
        <v>13</v>
      </c>
      <c r="F806" s="11">
        <v>11</v>
      </c>
      <c r="G806" s="13">
        <v>16.2</v>
      </c>
      <c r="H806" s="14">
        <f t="shared" si="12"/>
        <v>178.2</v>
      </c>
    </row>
    <row r="807" spans="1:8" x14ac:dyDescent="0.25">
      <c r="A807" s="10">
        <v>41831</v>
      </c>
      <c r="B807" s="11" t="s">
        <v>57</v>
      </c>
      <c r="C807" s="12" t="s">
        <v>58</v>
      </c>
      <c r="D807" s="11" t="s">
        <v>59</v>
      </c>
      <c r="E807" s="11" t="s">
        <v>13</v>
      </c>
      <c r="F807" s="11">
        <v>4</v>
      </c>
      <c r="G807" s="13">
        <v>16.2</v>
      </c>
      <c r="H807" s="14">
        <f t="shared" si="12"/>
        <v>64.8</v>
      </c>
    </row>
    <row r="808" spans="1:8" x14ac:dyDescent="0.25">
      <c r="A808" s="10">
        <v>41931</v>
      </c>
      <c r="B808" s="11" t="s">
        <v>60</v>
      </c>
      <c r="C808" s="12" t="s">
        <v>58</v>
      </c>
      <c r="D808" s="11" t="s">
        <v>59</v>
      </c>
      <c r="E808" s="11" t="s">
        <v>13</v>
      </c>
      <c r="F808" s="11">
        <v>13</v>
      </c>
      <c r="G808" s="13">
        <v>16.2</v>
      </c>
      <c r="H808" s="14">
        <f t="shared" si="12"/>
        <v>210.6</v>
      </c>
    </row>
    <row r="809" spans="1:8" x14ac:dyDescent="0.25">
      <c r="A809" s="10">
        <v>41801</v>
      </c>
      <c r="B809" s="11" t="s">
        <v>57</v>
      </c>
      <c r="C809" s="12" t="s">
        <v>58</v>
      </c>
      <c r="D809" s="11" t="s">
        <v>59</v>
      </c>
      <c r="E809" s="11" t="s">
        <v>17</v>
      </c>
      <c r="F809" s="11">
        <v>1</v>
      </c>
      <c r="G809" s="13">
        <v>16.2</v>
      </c>
      <c r="H809" s="14">
        <f t="shared" si="12"/>
        <v>16.2</v>
      </c>
    </row>
    <row r="810" spans="1:8" x14ac:dyDescent="0.25">
      <c r="A810" s="10">
        <v>41900</v>
      </c>
      <c r="B810" s="11" t="s">
        <v>61</v>
      </c>
      <c r="C810" s="12" t="s">
        <v>58</v>
      </c>
      <c r="D810" s="11" t="s">
        <v>59</v>
      </c>
      <c r="E810" s="11" t="s">
        <v>14</v>
      </c>
      <c r="F810" s="11">
        <v>12</v>
      </c>
      <c r="G810" s="13">
        <v>17.099999999999998</v>
      </c>
      <c r="H810" s="14">
        <f t="shared" si="12"/>
        <v>205.2</v>
      </c>
    </row>
    <row r="811" spans="1:8" x14ac:dyDescent="0.25">
      <c r="A811" s="10">
        <v>41982</v>
      </c>
      <c r="B811" s="11" t="s">
        <v>57</v>
      </c>
      <c r="C811" s="12" t="s">
        <v>58</v>
      </c>
      <c r="D811" s="11" t="s">
        <v>59</v>
      </c>
      <c r="E811" s="11" t="s">
        <v>17</v>
      </c>
      <c r="F811" s="11">
        <v>8</v>
      </c>
      <c r="G811" s="13">
        <v>16.2</v>
      </c>
      <c r="H811" s="14">
        <f t="shared" si="12"/>
        <v>129.6</v>
      </c>
    </row>
    <row r="812" spans="1:8" x14ac:dyDescent="0.25">
      <c r="A812" s="10">
        <v>41772</v>
      </c>
      <c r="B812" s="11" t="s">
        <v>60</v>
      </c>
      <c r="C812" s="12" t="s">
        <v>58</v>
      </c>
      <c r="D812" s="11" t="s">
        <v>59</v>
      </c>
      <c r="E812" s="11" t="s">
        <v>18</v>
      </c>
      <c r="F812" s="11">
        <v>14</v>
      </c>
      <c r="G812" s="13">
        <v>16.2</v>
      </c>
      <c r="H812" s="14">
        <f t="shared" si="12"/>
        <v>226.79999999999998</v>
      </c>
    </row>
    <row r="813" spans="1:8" x14ac:dyDescent="0.25">
      <c r="A813" s="10">
        <v>41683</v>
      </c>
      <c r="B813" s="11" t="s">
        <v>61</v>
      </c>
      <c r="C813" s="12" t="s">
        <v>58</v>
      </c>
      <c r="D813" s="11" t="s">
        <v>59</v>
      </c>
      <c r="E813" s="11" t="s">
        <v>18</v>
      </c>
      <c r="F813" s="11">
        <v>6</v>
      </c>
      <c r="G813" s="13">
        <v>17.099999999999998</v>
      </c>
      <c r="H813" s="14">
        <f t="shared" si="12"/>
        <v>102.6</v>
      </c>
    </row>
    <row r="814" spans="1:8" x14ac:dyDescent="0.25">
      <c r="A814" s="10">
        <v>41775</v>
      </c>
      <c r="B814" s="11" t="s">
        <v>60</v>
      </c>
      <c r="C814" s="12" t="s">
        <v>58</v>
      </c>
      <c r="D814" s="11" t="s">
        <v>59</v>
      </c>
      <c r="E814" s="11" t="s">
        <v>13</v>
      </c>
      <c r="F814" s="11">
        <v>16</v>
      </c>
      <c r="G814" s="13">
        <v>16.2</v>
      </c>
      <c r="H814" s="14">
        <f t="shared" si="12"/>
        <v>259.2</v>
      </c>
    </row>
    <row r="815" spans="1:8" x14ac:dyDescent="0.25">
      <c r="A815" s="10">
        <v>41867</v>
      </c>
      <c r="B815" s="11" t="s">
        <v>60</v>
      </c>
      <c r="C815" s="12" t="s">
        <v>58</v>
      </c>
      <c r="D815" s="11" t="s">
        <v>59</v>
      </c>
      <c r="E815" s="11" t="s">
        <v>18</v>
      </c>
      <c r="F815" s="11">
        <v>7</v>
      </c>
      <c r="G815" s="13">
        <v>16.2</v>
      </c>
      <c r="H815" s="14">
        <f t="shared" si="12"/>
        <v>113.39999999999999</v>
      </c>
    </row>
    <row r="816" spans="1:8" x14ac:dyDescent="0.25">
      <c r="A816" s="10">
        <v>41677</v>
      </c>
      <c r="B816" s="11" t="s">
        <v>60</v>
      </c>
      <c r="C816" s="12" t="s">
        <v>58</v>
      </c>
      <c r="D816" s="11" t="s">
        <v>59</v>
      </c>
      <c r="E816" s="11" t="s">
        <v>13</v>
      </c>
      <c r="F816" s="11">
        <v>15</v>
      </c>
      <c r="G816" s="13">
        <v>16.2</v>
      </c>
      <c r="H816" s="14">
        <f t="shared" si="12"/>
        <v>243</v>
      </c>
    </row>
    <row r="817" spans="1:8" x14ac:dyDescent="0.25">
      <c r="A817" s="10">
        <v>41752</v>
      </c>
      <c r="B817" s="11" t="s">
        <v>61</v>
      </c>
      <c r="C817" s="12" t="s">
        <v>58</v>
      </c>
      <c r="D817" s="11" t="s">
        <v>59</v>
      </c>
      <c r="E817" s="11" t="s">
        <v>13</v>
      </c>
      <c r="F817" s="11">
        <v>1</v>
      </c>
      <c r="G817" s="13">
        <v>17.099999999999998</v>
      </c>
      <c r="H817" s="14">
        <f t="shared" si="12"/>
        <v>17.099999999999998</v>
      </c>
    </row>
    <row r="818" spans="1:8" x14ac:dyDescent="0.25">
      <c r="A818" s="10">
        <v>41685</v>
      </c>
      <c r="B818" s="11" t="s">
        <v>60</v>
      </c>
      <c r="C818" s="12" t="s">
        <v>58</v>
      </c>
      <c r="D818" s="11" t="s">
        <v>59</v>
      </c>
      <c r="E818" s="11" t="s">
        <v>17</v>
      </c>
      <c r="F818" s="11">
        <v>1</v>
      </c>
      <c r="G818" s="13">
        <v>16.2</v>
      </c>
      <c r="H818" s="14">
        <f t="shared" si="12"/>
        <v>16.2</v>
      </c>
    </row>
    <row r="819" spans="1:8" x14ac:dyDescent="0.25">
      <c r="A819" s="10">
        <v>41659</v>
      </c>
      <c r="B819" s="11" t="s">
        <v>61</v>
      </c>
      <c r="C819" s="12" t="s">
        <v>58</v>
      </c>
      <c r="D819" s="11" t="s">
        <v>59</v>
      </c>
      <c r="E819" s="11" t="s">
        <v>18</v>
      </c>
      <c r="F819" s="11">
        <v>16</v>
      </c>
      <c r="G819" s="13">
        <v>17.099999999999998</v>
      </c>
      <c r="H819" s="14">
        <f t="shared" si="12"/>
        <v>273.59999999999997</v>
      </c>
    </row>
    <row r="820" spans="1:8" x14ac:dyDescent="0.25">
      <c r="A820" s="10">
        <v>41745</v>
      </c>
      <c r="B820" s="11" t="s">
        <v>61</v>
      </c>
      <c r="C820" s="12" t="s">
        <v>58</v>
      </c>
      <c r="D820" s="11" t="s">
        <v>59</v>
      </c>
      <c r="E820" s="11" t="s">
        <v>14</v>
      </c>
      <c r="F820" s="11">
        <v>5</v>
      </c>
      <c r="G820" s="13">
        <v>17.099999999999998</v>
      </c>
      <c r="H820" s="14">
        <f t="shared" si="12"/>
        <v>85.499999999999986</v>
      </c>
    </row>
    <row r="821" spans="1:8" x14ac:dyDescent="0.25">
      <c r="A821" s="10">
        <v>41959</v>
      </c>
      <c r="B821" s="11" t="s">
        <v>57</v>
      </c>
      <c r="C821" s="12" t="s">
        <v>58</v>
      </c>
      <c r="D821" s="11" t="s">
        <v>59</v>
      </c>
      <c r="E821" s="11" t="s">
        <v>14</v>
      </c>
      <c r="F821" s="11">
        <v>5</v>
      </c>
      <c r="G821" s="13">
        <v>16.2</v>
      </c>
      <c r="H821" s="14">
        <f t="shared" si="12"/>
        <v>81</v>
      </c>
    </row>
    <row r="822" spans="1:8" x14ac:dyDescent="0.25">
      <c r="A822" s="10">
        <v>41771</v>
      </c>
      <c r="B822" s="11" t="s">
        <v>61</v>
      </c>
      <c r="C822" s="12" t="s">
        <v>58</v>
      </c>
      <c r="D822" s="11" t="s">
        <v>59</v>
      </c>
      <c r="E822" s="11" t="s">
        <v>13</v>
      </c>
      <c r="F822" s="11">
        <v>8</v>
      </c>
      <c r="G822" s="13">
        <v>17.099999999999998</v>
      </c>
      <c r="H822" s="14">
        <f t="shared" si="12"/>
        <v>136.79999999999998</v>
      </c>
    </row>
    <row r="823" spans="1:8" x14ac:dyDescent="0.25">
      <c r="A823" s="10">
        <v>41699</v>
      </c>
      <c r="B823" s="11" t="s">
        <v>57</v>
      </c>
      <c r="C823" s="12" t="s">
        <v>58</v>
      </c>
      <c r="D823" s="11" t="s">
        <v>59</v>
      </c>
      <c r="E823" s="11" t="s">
        <v>17</v>
      </c>
      <c r="F823" s="11">
        <v>8</v>
      </c>
      <c r="G823" s="13">
        <v>16.2</v>
      </c>
      <c r="H823" s="14">
        <f t="shared" si="12"/>
        <v>129.6</v>
      </c>
    </row>
    <row r="824" spans="1:8" x14ac:dyDescent="0.25">
      <c r="A824" s="10">
        <v>41788</v>
      </c>
      <c r="B824" s="11" t="s">
        <v>61</v>
      </c>
      <c r="C824" s="12" t="s">
        <v>58</v>
      </c>
      <c r="D824" s="11" t="s">
        <v>59</v>
      </c>
      <c r="E824" s="11" t="s">
        <v>13</v>
      </c>
      <c r="F824" s="11">
        <v>15</v>
      </c>
      <c r="G824" s="13">
        <v>17.099999999999998</v>
      </c>
      <c r="H824" s="14">
        <f t="shared" si="12"/>
        <v>256.49999999999994</v>
      </c>
    </row>
    <row r="825" spans="1:8" x14ac:dyDescent="0.25">
      <c r="A825" s="10">
        <v>41810</v>
      </c>
      <c r="B825" s="11" t="s">
        <v>57</v>
      </c>
      <c r="C825" s="12" t="s">
        <v>58</v>
      </c>
      <c r="D825" s="11" t="s">
        <v>59</v>
      </c>
      <c r="E825" s="11" t="s">
        <v>14</v>
      </c>
      <c r="F825" s="11">
        <v>15</v>
      </c>
      <c r="G825" s="13">
        <v>16.2</v>
      </c>
      <c r="H825" s="14">
        <f t="shared" si="12"/>
        <v>243</v>
      </c>
    </row>
    <row r="826" spans="1:8" x14ac:dyDescent="0.25">
      <c r="A826" s="10">
        <v>41737</v>
      </c>
      <c r="B826" s="11" t="s">
        <v>61</v>
      </c>
      <c r="C826" s="12" t="s">
        <v>58</v>
      </c>
      <c r="D826" s="11" t="s">
        <v>59</v>
      </c>
      <c r="E826" s="11" t="s">
        <v>18</v>
      </c>
      <c r="F826" s="11">
        <v>6</v>
      </c>
      <c r="G826" s="13">
        <v>17.099999999999998</v>
      </c>
      <c r="H826" s="14">
        <f t="shared" si="12"/>
        <v>102.6</v>
      </c>
    </row>
    <row r="827" spans="1:8" x14ac:dyDescent="0.25">
      <c r="A827" s="10">
        <v>41956</v>
      </c>
      <c r="B827" s="11" t="s">
        <v>60</v>
      </c>
      <c r="C827" s="12" t="s">
        <v>58</v>
      </c>
      <c r="D827" s="11" t="s">
        <v>59</v>
      </c>
      <c r="E827" s="11" t="s">
        <v>17</v>
      </c>
      <c r="F827" s="11">
        <v>3</v>
      </c>
      <c r="G827" s="13">
        <v>16.2</v>
      </c>
      <c r="H827" s="14">
        <f t="shared" si="12"/>
        <v>48.599999999999994</v>
      </c>
    </row>
    <row r="828" spans="1:8" x14ac:dyDescent="0.25">
      <c r="A828" s="10">
        <v>41840</v>
      </c>
      <c r="B828" s="11" t="s">
        <v>57</v>
      </c>
      <c r="C828" s="12" t="s">
        <v>58</v>
      </c>
      <c r="D828" s="11" t="s">
        <v>59</v>
      </c>
      <c r="E828" s="11" t="s">
        <v>18</v>
      </c>
      <c r="F828" s="11">
        <v>13</v>
      </c>
      <c r="G828" s="13">
        <v>16.2</v>
      </c>
      <c r="H828" s="14">
        <f t="shared" si="12"/>
        <v>210.6</v>
      </c>
    </row>
    <row r="829" spans="1:8" x14ac:dyDescent="0.25">
      <c r="A829" s="10">
        <v>41646</v>
      </c>
      <c r="B829" s="11" t="s">
        <v>60</v>
      </c>
      <c r="C829" s="12" t="s">
        <v>58</v>
      </c>
      <c r="D829" s="11" t="s">
        <v>59</v>
      </c>
      <c r="E829" s="11" t="s">
        <v>17</v>
      </c>
      <c r="F829" s="11">
        <v>9</v>
      </c>
      <c r="G829" s="13">
        <v>16.2</v>
      </c>
      <c r="H829" s="14">
        <f t="shared" si="12"/>
        <v>145.79999999999998</v>
      </c>
    </row>
    <row r="830" spans="1:8" x14ac:dyDescent="0.25">
      <c r="A830" s="10">
        <v>41662</v>
      </c>
      <c r="B830" s="11" t="s">
        <v>60</v>
      </c>
      <c r="C830" s="12" t="s">
        <v>58</v>
      </c>
      <c r="D830" s="11" t="s">
        <v>59</v>
      </c>
      <c r="E830" s="11" t="s">
        <v>18</v>
      </c>
      <c r="F830" s="11">
        <v>11</v>
      </c>
      <c r="G830" s="13">
        <v>16.2</v>
      </c>
      <c r="H830" s="14">
        <f t="shared" si="12"/>
        <v>178.2</v>
      </c>
    </row>
    <row r="831" spans="1:8" x14ac:dyDescent="0.25">
      <c r="A831" s="10">
        <v>41667</v>
      </c>
      <c r="B831" s="11" t="s">
        <v>62</v>
      </c>
      <c r="C831" s="12" t="s">
        <v>63</v>
      </c>
      <c r="D831" s="11" t="s">
        <v>59</v>
      </c>
      <c r="E831" s="11" t="s">
        <v>14</v>
      </c>
      <c r="F831" s="11">
        <v>6</v>
      </c>
      <c r="G831" s="13">
        <v>16.2</v>
      </c>
      <c r="H831" s="14">
        <f t="shared" si="12"/>
        <v>97.199999999999989</v>
      </c>
    </row>
    <row r="832" spans="1:8" x14ac:dyDescent="0.25">
      <c r="A832" s="10">
        <v>41735</v>
      </c>
      <c r="B832" s="11" t="s">
        <v>64</v>
      </c>
      <c r="C832" s="12" t="s">
        <v>63</v>
      </c>
      <c r="D832" s="11" t="s">
        <v>59</v>
      </c>
      <c r="E832" s="11" t="s">
        <v>13</v>
      </c>
      <c r="F832" s="11">
        <v>5</v>
      </c>
      <c r="G832" s="13">
        <v>15.299999999999999</v>
      </c>
      <c r="H832" s="14">
        <f t="shared" si="12"/>
        <v>76.5</v>
      </c>
    </row>
    <row r="833" spans="1:8" x14ac:dyDescent="0.25">
      <c r="A833" s="10">
        <v>41995</v>
      </c>
      <c r="B833" s="11" t="s">
        <v>65</v>
      </c>
      <c r="C833" s="12" t="s">
        <v>63</v>
      </c>
      <c r="D833" s="11" t="s">
        <v>59</v>
      </c>
      <c r="E833" s="11" t="s">
        <v>14</v>
      </c>
      <c r="F833" s="11">
        <v>14</v>
      </c>
      <c r="G833" s="13">
        <v>16.2</v>
      </c>
      <c r="H833" s="14">
        <f t="shared" si="12"/>
        <v>226.79999999999998</v>
      </c>
    </row>
    <row r="834" spans="1:8" x14ac:dyDescent="0.25">
      <c r="A834" s="10">
        <v>41652</v>
      </c>
      <c r="B834" s="11" t="s">
        <v>65</v>
      </c>
      <c r="C834" s="12" t="s">
        <v>63</v>
      </c>
      <c r="D834" s="11" t="s">
        <v>59</v>
      </c>
      <c r="E834" s="11" t="s">
        <v>14</v>
      </c>
      <c r="F834" s="11">
        <v>9</v>
      </c>
      <c r="G834" s="13">
        <v>16.2</v>
      </c>
      <c r="H834" s="14">
        <f t="shared" si="12"/>
        <v>145.79999999999998</v>
      </c>
    </row>
    <row r="835" spans="1:8" x14ac:dyDescent="0.25">
      <c r="A835" s="10">
        <v>41695</v>
      </c>
      <c r="B835" s="11" t="s">
        <v>62</v>
      </c>
      <c r="C835" s="12" t="s">
        <v>63</v>
      </c>
      <c r="D835" s="11" t="s">
        <v>59</v>
      </c>
      <c r="E835" s="11" t="s">
        <v>13</v>
      </c>
      <c r="F835" s="11">
        <v>7</v>
      </c>
      <c r="G835" s="13">
        <v>16.2</v>
      </c>
      <c r="H835" s="14">
        <f t="shared" si="12"/>
        <v>113.39999999999999</v>
      </c>
    </row>
    <row r="836" spans="1:8" x14ac:dyDescent="0.25">
      <c r="A836" s="10">
        <v>41756</v>
      </c>
      <c r="B836" s="11" t="s">
        <v>65</v>
      </c>
      <c r="C836" s="12" t="s">
        <v>63</v>
      </c>
      <c r="D836" s="11" t="s">
        <v>59</v>
      </c>
      <c r="E836" s="11" t="s">
        <v>17</v>
      </c>
      <c r="F836" s="11">
        <v>6</v>
      </c>
      <c r="G836" s="13">
        <v>16.2</v>
      </c>
      <c r="H836" s="14">
        <f t="shared" si="12"/>
        <v>97.199999999999989</v>
      </c>
    </row>
    <row r="837" spans="1:8" x14ac:dyDescent="0.25">
      <c r="A837" s="10">
        <v>41980</v>
      </c>
      <c r="B837" s="11" t="s">
        <v>62</v>
      </c>
      <c r="C837" s="12" t="s">
        <v>63</v>
      </c>
      <c r="D837" s="11" t="s">
        <v>59</v>
      </c>
      <c r="E837" s="11" t="s">
        <v>14</v>
      </c>
      <c r="F837" s="11">
        <v>13</v>
      </c>
      <c r="G837" s="13">
        <v>16.2</v>
      </c>
      <c r="H837" s="14">
        <f t="shared" si="12"/>
        <v>210.6</v>
      </c>
    </row>
    <row r="838" spans="1:8" x14ac:dyDescent="0.25">
      <c r="A838" s="10">
        <v>41746</v>
      </c>
      <c r="B838" s="11" t="s">
        <v>64</v>
      </c>
      <c r="C838" s="12" t="s">
        <v>63</v>
      </c>
      <c r="D838" s="11" t="s">
        <v>59</v>
      </c>
      <c r="E838" s="11" t="s">
        <v>13</v>
      </c>
      <c r="F838" s="11">
        <v>5</v>
      </c>
      <c r="G838" s="13">
        <v>15.299999999999999</v>
      </c>
      <c r="H838" s="14">
        <f t="shared" si="12"/>
        <v>76.5</v>
      </c>
    </row>
    <row r="839" spans="1:8" x14ac:dyDescent="0.25">
      <c r="A839" s="10">
        <v>41697</v>
      </c>
      <c r="B839" s="11" t="s">
        <v>64</v>
      </c>
      <c r="C839" s="12" t="s">
        <v>63</v>
      </c>
      <c r="D839" s="11" t="s">
        <v>59</v>
      </c>
      <c r="E839" s="11" t="s">
        <v>13</v>
      </c>
      <c r="F839" s="11">
        <v>7</v>
      </c>
      <c r="G839" s="13">
        <v>15.299999999999999</v>
      </c>
      <c r="H839" s="14">
        <f t="shared" si="12"/>
        <v>107.1</v>
      </c>
    </row>
    <row r="840" spans="1:8" x14ac:dyDescent="0.25">
      <c r="A840" s="10">
        <v>41787</v>
      </c>
      <c r="B840" s="11" t="s">
        <v>65</v>
      </c>
      <c r="C840" s="12" t="s">
        <v>63</v>
      </c>
      <c r="D840" s="11" t="s">
        <v>59</v>
      </c>
      <c r="E840" s="11" t="s">
        <v>18</v>
      </c>
      <c r="F840" s="11">
        <v>2</v>
      </c>
      <c r="G840" s="13">
        <v>16.2</v>
      </c>
      <c r="H840" s="14">
        <f t="shared" si="12"/>
        <v>32.4</v>
      </c>
    </row>
    <row r="841" spans="1:8" x14ac:dyDescent="0.25">
      <c r="A841" s="10">
        <v>41660</v>
      </c>
      <c r="B841" s="11" t="s">
        <v>62</v>
      </c>
      <c r="C841" s="12" t="s">
        <v>63</v>
      </c>
      <c r="D841" s="11" t="s">
        <v>59</v>
      </c>
      <c r="E841" s="11" t="s">
        <v>13</v>
      </c>
      <c r="F841" s="11">
        <v>15</v>
      </c>
      <c r="G841" s="13">
        <v>16.2</v>
      </c>
      <c r="H841" s="14">
        <f t="shared" si="12"/>
        <v>243</v>
      </c>
    </row>
    <row r="842" spans="1:8" x14ac:dyDescent="0.25">
      <c r="A842" s="10">
        <v>41745</v>
      </c>
      <c r="B842" s="11" t="s">
        <v>64</v>
      </c>
      <c r="C842" s="12" t="s">
        <v>63</v>
      </c>
      <c r="D842" s="11" t="s">
        <v>59</v>
      </c>
      <c r="E842" s="11" t="s">
        <v>14</v>
      </c>
      <c r="F842" s="11">
        <v>2</v>
      </c>
      <c r="G842" s="13">
        <v>15.299999999999999</v>
      </c>
      <c r="H842" s="14">
        <f t="shared" ref="H842:H905" si="13">F842*G842</f>
        <v>30.599999999999998</v>
      </c>
    </row>
    <row r="843" spans="1:8" x14ac:dyDescent="0.25">
      <c r="A843" s="10">
        <v>41946</v>
      </c>
      <c r="B843" s="11" t="s">
        <v>65</v>
      </c>
      <c r="C843" s="12" t="s">
        <v>63</v>
      </c>
      <c r="D843" s="11" t="s">
        <v>59</v>
      </c>
      <c r="E843" s="11" t="s">
        <v>17</v>
      </c>
      <c r="F843" s="11">
        <v>13</v>
      </c>
      <c r="G843" s="13">
        <v>16.2</v>
      </c>
      <c r="H843" s="14">
        <f t="shared" si="13"/>
        <v>210.6</v>
      </c>
    </row>
    <row r="844" spans="1:8" x14ac:dyDescent="0.25">
      <c r="A844" s="10">
        <v>41699</v>
      </c>
      <c r="B844" s="11" t="s">
        <v>65</v>
      </c>
      <c r="C844" s="12" t="s">
        <v>63</v>
      </c>
      <c r="D844" s="11" t="s">
        <v>59</v>
      </c>
      <c r="E844" s="11" t="s">
        <v>13</v>
      </c>
      <c r="F844" s="11">
        <v>6</v>
      </c>
      <c r="G844" s="13">
        <v>16.2</v>
      </c>
      <c r="H844" s="14">
        <f t="shared" si="13"/>
        <v>97.199999999999989</v>
      </c>
    </row>
    <row r="845" spans="1:8" x14ac:dyDescent="0.25">
      <c r="A845" s="10">
        <v>41910</v>
      </c>
      <c r="B845" s="11" t="s">
        <v>64</v>
      </c>
      <c r="C845" s="12" t="s">
        <v>63</v>
      </c>
      <c r="D845" s="11" t="s">
        <v>59</v>
      </c>
      <c r="E845" s="11" t="s">
        <v>17</v>
      </c>
      <c r="F845" s="11">
        <v>5</v>
      </c>
      <c r="G845" s="13">
        <v>15.299999999999999</v>
      </c>
      <c r="H845" s="14">
        <f t="shared" si="13"/>
        <v>76.5</v>
      </c>
    </row>
    <row r="846" spans="1:8" x14ac:dyDescent="0.25">
      <c r="A846" s="10">
        <v>41654</v>
      </c>
      <c r="B846" s="11" t="s">
        <v>64</v>
      </c>
      <c r="C846" s="12" t="s">
        <v>63</v>
      </c>
      <c r="D846" s="11" t="s">
        <v>59</v>
      </c>
      <c r="E846" s="11" t="s">
        <v>13</v>
      </c>
      <c r="F846" s="11">
        <v>9</v>
      </c>
      <c r="G846" s="13">
        <v>15.299999999999999</v>
      </c>
      <c r="H846" s="14">
        <f t="shared" si="13"/>
        <v>137.69999999999999</v>
      </c>
    </row>
    <row r="847" spans="1:8" x14ac:dyDescent="0.25">
      <c r="A847" s="10">
        <v>41745</v>
      </c>
      <c r="B847" s="11" t="s">
        <v>62</v>
      </c>
      <c r="C847" s="12" t="s">
        <v>63</v>
      </c>
      <c r="D847" s="11" t="s">
        <v>59</v>
      </c>
      <c r="E847" s="11" t="s">
        <v>17</v>
      </c>
      <c r="F847" s="11">
        <v>2</v>
      </c>
      <c r="G847" s="13">
        <v>16.2</v>
      </c>
      <c r="H847" s="14">
        <f t="shared" si="13"/>
        <v>32.4</v>
      </c>
    </row>
    <row r="848" spans="1:8" x14ac:dyDescent="0.25">
      <c r="A848" s="10">
        <v>41856</v>
      </c>
      <c r="B848" s="11" t="s">
        <v>65</v>
      </c>
      <c r="C848" s="12" t="s">
        <v>63</v>
      </c>
      <c r="D848" s="11" t="s">
        <v>59</v>
      </c>
      <c r="E848" s="11" t="s">
        <v>18</v>
      </c>
      <c r="F848" s="11">
        <v>5</v>
      </c>
      <c r="G848" s="13">
        <v>16.2</v>
      </c>
      <c r="H848" s="14">
        <f t="shared" si="13"/>
        <v>81</v>
      </c>
    </row>
    <row r="849" spans="1:8" x14ac:dyDescent="0.25">
      <c r="A849" s="10">
        <v>41828</v>
      </c>
      <c r="B849" s="11" t="s">
        <v>62</v>
      </c>
      <c r="C849" s="12" t="s">
        <v>63</v>
      </c>
      <c r="D849" s="11" t="s">
        <v>59</v>
      </c>
      <c r="E849" s="11" t="s">
        <v>18</v>
      </c>
      <c r="F849" s="11">
        <v>9</v>
      </c>
      <c r="G849" s="13">
        <v>16.2</v>
      </c>
      <c r="H849" s="14">
        <f t="shared" si="13"/>
        <v>145.79999999999998</v>
      </c>
    </row>
    <row r="850" spans="1:8" x14ac:dyDescent="0.25">
      <c r="A850" s="10">
        <v>41827</v>
      </c>
      <c r="B850" s="11" t="s">
        <v>62</v>
      </c>
      <c r="C850" s="12" t="s">
        <v>63</v>
      </c>
      <c r="D850" s="11" t="s">
        <v>59</v>
      </c>
      <c r="E850" s="11" t="s">
        <v>18</v>
      </c>
      <c r="F850" s="11">
        <v>9</v>
      </c>
      <c r="G850" s="13">
        <v>16.2</v>
      </c>
      <c r="H850" s="14">
        <f t="shared" si="13"/>
        <v>145.79999999999998</v>
      </c>
    </row>
    <row r="851" spans="1:8" x14ac:dyDescent="0.25">
      <c r="A851" s="10">
        <v>41918</v>
      </c>
      <c r="B851" s="11" t="s">
        <v>65</v>
      </c>
      <c r="C851" s="12" t="s">
        <v>63</v>
      </c>
      <c r="D851" s="11" t="s">
        <v>59</v>
      </c>
      <c r="E851" s="11" t="s">
        <v>18</v>
      </c>
      <c r="F851" s="11">
        <v>5</v>
      </c>
      <c r="G851" s="13">
        <v>16.2</v>
      </c>
      <c r="H851" s="14">
        <f t="shared" si="13"/>
        <v>81</v>
      </c>
    </row>
    <row r="852" spans="1:8" x14ac:dyDescent="0.25">
      <c r="A852" s="10">
        <v>41699</v>
      </c>
      <c r="B852" s="11" t="s">
        <v>64</v>
      </c>
      <c r="C852" s="12" t="s">
        <v>63</v>
      </c>
      <c r="D852" s="11" t="s">
        <v>59</v>
      </c>
      <c r="E852" s="11" t="s">
        <v>18</v>
      </c>
      <c r="F852" s="11">
        <v>2</v>
      </c>
      <c r="G852" s="13">
        <v>15.299999999999999</v>
      </c>
      <c r="H852" s="14">
        <f t="shared" si="13"/>
        <v>30.599999999999998</v>
      </c>
    </row>
    <row r="853" spans="1:8" x14ac:dyDescent="0.25">
      <c r="A853" s="10">
        <v>42003</v>
      </c>
      <c r="B853" s="11" t="s">
        <v>65</v>
      </c>
      <c r="C853" s="12" t="s">
        <v>63</v>
      </c>
      <c r="D853" s="11" t="s">
        <v>59</v>
      </c>
      <c r="E853" s="11" t="s">
        <v>13</v>
      </c>
      <c r="F853" s="11">
        <v>8</v>
      </c>
      <c r="G853" s="13">
        <v>16.2</v>
      </c>
      <c r="H853" s="14">
        <f t="shared" si="13"/>
        <v>129.6</v>
      </c>
    </row>
    <row r="854" spans="1:8" x14ac:dyDescent="0.25">
      <c r="A854" s="10">
        <v>41825</v>
      </c>
      <c r="B854" s="11" t="s">
        <v>64</v>
      </c>
      <c r="C854" s="12" t="s">
        <v>63</v>
      </c>
      <c r="D854" s="11" t="s">
        <v>59</v>
      </c>
      <c r="E854" s="11" t="s">
        <v>17</v>
      </c>
      <c r="F854" s="11">
        <v>1</v>
      </c>
      <c r="G854" s="13">
        <v>15.299999999999999</v>
      </c>
      <c r="H854" s="14">
        <f t="shared" si="13"/>
        <v>15.299999999999999</v>
      </c>
    </row>
    <row r="855" spans="1:8" x14ac:dyDescent="0.25">
      <c r="A855" s="10">
        <v>41993</v>
      </c>
      <c r="B855" s="11" t="s">
        <v>62</v>
      </c>
      <c r="C855" s="12" t="s">
        <v>63</v>
      </c>
      <c r="D855" s="11" t="s">
        <v>59</v>
      </c>
      <c r="E855" s="11" t="s">
        <v>17</v>
      </c>
      <c r="F855" s="11">
        <v>15</v>
      </c>
      <c r="G855" s="13">
        <v>16.2</v>
      </c>
      <c r="H855" s="14">
        <f t="shared" si="13"/>
        <v>243</v>
      </c>
    </row>
    <row r="856" spans="1:8" x14ac:dyDescent="0.25">
      <c r="A856" s="10">
        <v>41910</v>
      </c>
      <c r="B856" s="11" t="s">
        <v>64</v>
      </c>
      <c r="C856" s="12" t="s">
        <v>63</v>
      </c>
      <c r="D856" s="11" t="s">
        <v>59</v>
      </c>
      <c r="E856" s="11" t="s">
        <v>14</v>
      </c>
      <c r="F856" s="11">
        <v>12</v>
      </c>
      <c r="G856" s="13">
        <v>15.299999999999999</v>
      </c>
      <c r="H856" s="14">
        <f t="shared" si="13"/>
        <v>183.6</v>
      </c>
    </row>
    <row r="857" spans="1:8" x14ac:dyDescent="0.25">
      <c r="A857" s="10">
        <v>41750</v>
      </c>
      <c r="B857" s="11" t="s">
        <v>65</v>
      </c>
      <c r="C857" s="12" t="s">
        <v>63</v>
      </c>
      <c r="D857" s="11" t="s">
        <v>59</v>
      </c>
      <c r="E857" s="11" t="s">
        <v>13</v>
      </c>
      <c r="F857" s="11">
        <v>13</v>
      </c>
      <c r="G857" s="13">
        <v>16.2</v>
      </c>
      <c r="H857" s="14">
        <f t="shared" si="13"/>
        <v>210.6</v>
      </c>
    </row>
    <row r="858" spans="1:8" x14ac:dyDescent="0.25">
      <c r="A858" s="10">
        <v>41809</v>
      </c>
      <c r="B858" s="11" t="s">
        <v>62</v>
      </c>
      <c r="C858" s="12" t="s">
        <v>63</v>
      </c>
      <c r="D858" s="11" t="s">
        <v>59</v>
      </c>
      <c r="E858" s="11" t="s">
        <v>13</v>
      </c>
      <c r="F858" s="11">
        <v>3</v>
      </c>
      <c r="G858" s="13">
        <v>16.2</v>
      </c>
      <c r="H858" s="14">
        <f t="shared" si="13"/>
        <v>48.599999999999994</v>
      </c>
    </row>
    <row r="859" spans="1:8" x14ac:dyDescent="0.25">
      <c r="A859" s="10">
        <v>41920</v>
      </c>
      <c r="B859" s="11" t="s">
        <v>64</v>
      </c>
      <c r="C859" s="12" t="s">
        <v>63</v>
      </c>
      <c r="D859" s="11" t="s">
        <v>59</v>
      </c>
      <c r="E859" s="11" t="s">
        <v>17</v>
      </c>
      <c r="F859" s="11">
        <v>9</v>
      </c>
      <c r="G859" s="13">
        <v>15.299999999999999</v>
      </c>
      <c r="H859" s="14">
        <f t="shared" si="13"/>
        <v>137.69999999999999</v>
      </c>
    </row>
    <row r="860" spans="1:8" x14ac:dyDescent="0.25">
      <c r="A860" s="10">
        <v>41978</v>
      </c>
      <c r="B860" s="11" t="s">
        <v>64</v>
      </c>
      <c r="C860" s="12" t="s">
        <v>63</v>
      </c>
      <c r="D860" s="11" t="s">
        <v>59</v>
      </c>
      <c r="E860" s="11" t="s">
        <v>14</v>
      </c>
      <c r="F860" s="11">
        <v>11</v>
      </c>
      <c r="G860" s="13">
        <v>15.299999999999999</v>
      </c>
      <c r="H860" s="14">
        <f t="shared" si="13"/>
        <v>168.29999999999998</v>
      </c>
    </row>
    <row r="861" spans="1:8" x14ac:dyDescent="0.25">
      <c r="A861" s="10">
        <v>41901</v>
      </c>
      <c r="B861" s="11" t="s">
        <v>65</v>
      </c>
      <c r="C861" s="12" t="s">
        <v>63</v>
      </c>
      <c r="D861" s="11" t="s">
        <v>59</v>
      </c>
      <c r="E861" s="11" t="s">
        <v>17</v>
      </c>
      <c r="F861" s="11">
        <v>14</v>
      </c>
      <c r="G861" s="13">
        <v>16.2</v>
      </c>
      <c r="H861" s="14">
        <f t="shared" si="13"/>
        <v>226.79999999999998</v>
      </c>
    </row>
    <row r="862" spans="1:8" x14ac:dyDescent="0.25">
      <c r="A862" s="10">
        <v>41876</v>
      </c>
      <c r="B862" s="11" t="s">
        <v>62</v>
      </c>
      <c r="C862" s="12" t="s">
        <v>63</v>
      </c>
      <c r="D862" s="11" t="s">
        <v>59</v>
      </c>
      <c r="E862" s="11" t="s">
        <v>13</v>
      </c>
      <c r="F862" s="11">
        <v>9</v>
      </c>
      <c r="G862" s="13">
        <v>16.2</v>
      </c>
      <c r="H862" s="14">
        <f t="shared" si="13"/>
        <v>145.79999999999998</v>
      </c>
    </row>
    <row r="863" spans="1:8" x14ac:dyDescent="0.25">
      <c r="A863" s="10">
        <v>42001</v>
      </c>
      <c r="B863" s="11" t="s">
        <v>65</v>
      </c>
      <c r="C863" s="12" t="s">
        <v>63</v>
      </c>
      <c r="D863" s="11" t="s">
        <v>59</v>
      </c>
      <c r="E863" s="11" t="s">
        <v>17</v>
      </c>
      <c r="F863" s="11">
        <v>7</v>
      </c>
      <c r="G863" s="13">
        <v>16.2</v>
      </c>
      <c r="H863" s="14">
        <f t="shared" si="13"/>
        <v>113.39999999999999</v>
      </c>
    </row>
    <row r="864" spans="1:8" x14ac:dyDescent="0.25">
      <c r="A864" s="10">
        <v>41845</v>
      </c>
      <c r="B864" s="11" t="s">
        <v>64</v>
      </c>
      <c r="C864" s="12" t="s">
        <v>63</v>
      </c>
      <c r="D864" s="11" t="s">
        <v>59</v>
      </c>
      <c r="E864" s="11" t="s">
        <v>13</v>
      </c>
      <c r="F864" s="11">
        <v>4</v>
      </c>
      <c r="G864" s="13">
        <v>15.299999999999999</v>
      </c>
      <c r="H864" s="14">
        <f t="shared" si="13"/>
        <v>61.199999999999996</v>
      </c>
    </row>
    <row r="865" spans="1:8" x14ac:dyDescent="0.25">
      <c r="A865" s="10">
        <v>41964</v>
      </c>
      <c r="B865" s="11" t="s">
        <v>62</v>
      </c>
      <c r="C865" s="12" t="s">
        <v>63</v>
      </c>
      <c r="D865" s="11" t="s">
        <v>59</v>
      </c>
      <c r="E865" s="11" t="s">
        <v>18</v>
      </c>
      <c r="F865" s="11">
        <v>16</v>
      </c>
      <c r="G865" s="13">
        <v>16.2</v>
      </c>
      <c r="H865" s="14">
        <f t="shared" si="13"/>
        <v>259.2</v>
      </c>
    </row>
    <row r="866" spans="1:8" x14ac:dyDescent="0.25">
      <c r="A866" s="10">
        <v>41970</v>
      </c>
      <c r="B866" s="11" t="s">
        <v>64</v>
      </c>
      <c r="C866" s="12" t="s">
        <v>63</v>
      </c>
      <c r="D866" s="11" t="s">
        <v>59</v>
      </c>
      <c r="E866" s="11" t="s">
        <v>18</v>
      </c>
      <c r="F866" s="11">
        <v>1</v>
      </c>
      <c r="G866" s="13">
        <v>15.299999999999999</v>
      </c>
      <c r="H866" s="14">
        <f t="shared" si="13"/>
        <v>15.299999999999999</v>
      </c>
    </row>
    <row r="867" spans="1:8" x14ac:dyDescent="0.25">
      <c r="A867" s="10">
        <v>41774</v>
      </c>
      <c r="B867" s="11" t="s">
        <v>65</v>
      </c>
      <c r="C867" s="12" t="s">
        <v>63</v>
      </c>
      <c r="D867" s="11" t="s">
        <v>59</v>
      </c>
      <c r="E867" s="11" t="s">
        <v>13</v>
      </c>
      <c r="F867" s="11">
        <v>11</v>
      </c>
      <c r="G867" s="13">
        <v>16.2</v>
      </c>
      <c r="H867" s="14">
        <f t="shared" si="13"/>
        <v>178.2</v>
      </c>
    </row>
    <row r="868" spans="1:8" x14ac:dyDescent="0.25">
      <c r="A868" s="10">
        <v>41709</v>
      </c>
      <c r="B868" s="11" t="s">
        <v>62</v>
      </c>
      <c r="C868" s="12" t="s">
        <v>63</v>
      </c>
      <c r="D868" s="11" t="s">
        <v>59</v>
      </c>
      <c r="E868" s="11" t="s">
        <v>13</v>
      </c>
      <c r="F868" s="11">
        <v>9</v>
      </c>
      <c r="G868" s="13">
        <v>16.2</v>
      </c>
      <c r="H868" s="14">
        <f t="shared" si="13"/>
        <v>145.79999999999998</v>
      </c>
    </row>
    <row r="869" spans="1:8" x14ac:dyDescent="0.25">
      <c r="A869" s="10">
        <v>41930</v>
      </c>
      <c r="B869" s="11" t="s">
        <v>65</v>
      </c>
      <c r="C869" s="12" t="s">
        <v>63</v>
      </c>
      <c r="D869" s="11" t="s">
        <v>59</v>
      </c>
      <c r="E869" s="11" t="s">
        <v>17</v>
      </c>
      <c r="F869" s="11">
        <v>11</v>
      </c>
      <c r="G869" s="13">
        <v>16.2</v>
      </c>
      <c r="H869" s="14">
        <f t="shared" si="13"/>
        <v>178.2</v>
      </c>
    </row>
    <row r="870" spans="1:8" x14ac:dyDescent="0.25">
      <c r="A870" s="10">
        <v>41953</v>
      </c>
      <c r="B870" s="11" t="s">
        <v>62</v>
      </c>
      <c r="C870" s="12" t="s">
        <v>63</v>
      </c>
      <c r="D870" s="11" t="s">
        <v>59</v>
      </c>
      <c r="E870" s="11" t="s">
        <v>18</v>
      </c>
      <c r="F870" s="11">
        <v>12</v>
      </c>
      <c r="G870" s="13">
        <v>16.2</v>
      </c>
      <c r="H870" s="14">
        <f t="shared" si="13"/>
        <v>194.39999999999998</v>
      </c>
    </row>
    <row r="871" spans="1:8" x14ac:dyDescent="0.25">
      <c r="A871" s="10">
        <v>41715</v>
      </c>
      <c r="B871" s="11" t="s">
        <v>65</v>
      </c>
      <c r="C871" s="12" t="s">
        <v>63</v>
      </c>
      <c r="D871" s="11" t="s">
        <v>59</v>
      </c>
      <c r="E871" s="11" t="s">
        <v>13</v>
      </c>
      <c r="F871" s="11">
        <v>10</v>
      </c>
      <c r="G871" s="13">
        <v>16.2</v>
      </c>
      <c r="H871" s="14">
        <f t="shared" si="13"/>
        <v>162</v>
      </c>
    </row>
    <row r="872" spans="1:8" x14ac:dyDescent="0.25">
      <c r="A872" s="10">
        <v>41983</v>
      </c>
      <c r="B872" s="11" t="s">
        <v>65</v>
      </c>
      <c r="C872" s="12" t="s">
        <v>63</v>
      </c>
      <c r="D872" s="11" t="s">
        <v>59</v>
      </c>
      <c r="E872" s="11" t="s">
        <v>14</v>
      </c>
      <c r="F872" s="11">
        <v>9</v>
      </c>
      <c r="G872" s="13">
        <v>16.2</v>
      </c>
      <c r="H872" s="14">
        <f t="shared" si="13"/>
        <v>145.79999999999998</v>
      </c>
    </row>
    <row r="873" spans="1:8" x14ac:dyDescent="0.25">
      <c r="A873" s="10">
        <v>41688</v>
      </c>
      <c r="B873" s="11" t="s">
        <v>64</v>
      </c>
      <c r="C873" s="12" t="s">
        <v>63</v>
      </c>
      <c r="D873" s="11" t="s">
        <v>59</v>
      </c>
      <c r="E873" s="11" t="s">
        <v>13</v>
      </c>
      <c r="F873" s="11">
        <v>5</v>
      </c>
      <c r="G873" s="13">
        <v>15.299999999999999</v>
      </c>
      <c r="H873" s="14">
        <f t="shared" si="13"/>
        <v>76.5</v>
      </c>
    </row>
    <row r="874" spans="1:8" x14ac:dyDescent="0.25">
      <c r="A874" s="10">
        <v>41679</v>
      </c>
      <c r="B874" s="11" t="s">
        <v>64</v>
      </c>
      <c r="C874" s="12" t="s">
        <v>63</v>
      </c>
      <c r="D874" s="11" t="s">
        <v>59</v>
      </c>
      <c r="E874" s="11" t="s">
        <v>17</v>
      </c>
      <c r="F874" s="11">
        <v>5</v>
      </c>
      <c r="G874" s="13">
        <v>15.299999999999999</v>
      </c>
      <c r="H874" s="14">
        <f t="shared" si="13"/>
        <v>76.5</v>
      </c>
    </row>
    <row r="875" spans="1:8" x14ac:dyDescent="0.25">
      <c r="A875" s="10">
        <v>41900</v>
      </c>
      <c r="B875" s="11" t="s">
        <v>62</v>
      </c>
      <c r="C875" s="12" t="s">
        <v>63</v>
      </c>
      <c r="D875" s="11" t="s">
        <v>59</v>
      </c>
      <c r="E875" s="11" t="s">
        <v>13</v>
      </c>
      <c r="F875" s="11">
        <v>5</v>
      </c>
      <c r="G875" s="13">
        <v>16.2</v>
      </c>
      <c r="H875" s="14">
        <f t="shared" si="13"/>
        <v>81</v>
      </c>
    </row>
    <row r="876" spans="1:8" x14ac:dyDescent="0.25">
      <c r="A876" s="10">
        <v>41892</v>
      </c>
      <c r="B876" s="11" t="s">
        <v>65</v>
      </c>
      <c r="C876" s="12" t="s">
        <v>63</v>
      </c>
      <c r="D876" s="11" t="s">
        <v>59</v>
      </c>
      <c r="E876" s="11" t="s">
        <v>14</v>
      </c>
      <c r="F876" s="11">
        <v>2</v>
      </c>
      <c r="G876" s="13">
        <v>16.2</v>
      </c>
      <c r="H876" s="14">
        <f t="shared" si="13"/>
        <v>32.4</v>
      </c>
    </row>
    <row r="877" spans="1:8" x14ac:dyDescent="0.25">
      <c r="A877" s="10">
        <v>41947</v>
      </c>
      <c r="B877" s="11" t="s">
        <v>62</v>
      </c>
      <c r="C877" s="12" t="s">
        <v>63</v>
      </c>
      <c r="D877" s="11" t="s">
        <v>59</v>
      </c>
      <c r="E877" s="11" t="s">
        <v>18</v>
      </c>
      <c r="F877" s="11">
        <v>3</v>
      </c>
      <c r="G877" s="13">
        <v>16.2</v>
      </c>
      <c r="H877" s="14">
        <f t="shared" si="13"/>
        <v>48.599999999999994</v>
      </c>
    </row>
    <row r="878" spans="1:8" x14ac:dyDescent="0.25">
      <c r="A878" s="10">
        <v>41787</v>
      </c>
      <c r="B878" s="11" t="s">
        <v>64</v>
      </c>
      <c r="C878" s="12" t="s">
        <v>63</v>
      </c>
      <c r="D878" s="11" t="s">
        <v>59</v>
      </c>
      <c r="E878" s="11" t="s">
        <v>14</v>
      </c>
      <c r="F878" s="11">
        <v>15</v>
      </c>
      <c r="G878" s="13">
        <v>15.299999999999999</v>
      </c>
      <c r="H878" s="14">
        <f t="shared" si="13"/>
        <v>229.49999999999997</v>
      </c>
    </row>
    <row r="879" spans="1:8" x14ac:dyDescent="0.25">
      <c r="A879" s="10">
        <v>41992</v>
      </c>
      <c r="B879" s="11" t="s">
        <v>62</v>
      </c>
      <c r="C879" s="12" t="s">
        <v>63</v>
      </c>
      <c r="D879" s="11" t="s">
        <v>59</v>
      </c>
      <c r="E879" s="11" t="s">
        <v>14</v>
      </c>
      <c r="F879" s="11">
        <v>12</v>
      </c>
      <c r="G879" s="13">
        <v>16.2</v>
      </c>
      <c r="H879" s="14">
        <f t="shared" si="13"/>
        <v>194.39999999999998</v>
      </c>
    </row>
    <row r="880" spans="1:8" x14ac:dyDescent="0.25">
      <c r="A880" s="10">
        <v>41642</v>
      </c>
      <c r="B880" s="11" t="s">
        <v>62</v>
      </c>
      <c r="C880" s="12" t="s">
        <v>63</v>
      </c>
      <c r="D880" s="11" t="s">
        <v>59</v>
      </c>
      <c r="E880" s="11" t="s">
        <v>13</v>
      </c>
      <c r="F880" s="11">
        <v>8</v>
      </c>
      <c r="G880" s="13">
        <v>16.2</v>
      </c>
      <c r="H880" s="14">
        <f t="shared" si="13"/>
        <v>129.6</v>
      </c>
    </row>
    <row r="881" spans="1:8" x14ac:dyDescent="0.25">
      <c r="A881" s="10">
        <v>41671</v>
      </c>
      <c r="B881" s="11" t="s">
        <v>64</v>
      </c>
      <c r="C881" s="12" t="s">
        <v>63</v>
      </c>
      <c r="D881" s="11" t="s">
        <v>59</v>
      </c>
      <c r="E881" s="11" t="s">
        <v>13</v>
      </c>
      <c r="F881" s="11">
        <v>1</v>
      </c>
      <c r="G881" s="13">
        <v>15.299999999999999</v>
      </c>
      <c r="H881" s="14">
        <f t="shared" si="13"/>
        <v>15.299999999999999</v>
      </c>
    </row>
    <row r="882" spans="1:8" x14ac:dyDescent="0.25">
      <c r="A882" s="10">
        <v>41642</v>
      </c>
      <c r="B882" s="11" t="s">
        <v>62</v>
      </c>
      <c r="C882" s="12" t="s">
        <v>63</v>
      </c>
      <c r="D882" s="11" t="s">
        <v>59</v>
      </c>
      <c r="E882" s="11" t="s">
        <v>14</v>
      </c>
      <c r="F882" s="11">
        <v>11</v>
      </c>
      <c r="G882" s="13">
        <v>16.2</v>
      </c>
      <c r="H882" s="14">
        <f t="shared" si="13"/>
        <v>178.2</v>
      </c>
    </row>
    <row r="883" spans="1:8" x14ac:dyDescent="0.25">
      <c r="A883" s="10">
        <v>42001</v>
      </c>
      <c r="B883" s="11" t="s">
        <v>62</v>
      </c>
      <c r="C883" s="12" t="s">
        <v>63</v>
      </c>
      <c r="D883" s="11" t="s">
        <v>59</v>
      </c>
      <c r="E883" s="11" t="s">
        <v>18</v>
      </c>
      <c r="F883" s="11">
        <v>15</v>
      </c>
      <c r="G883" s="13">
        <v>16.2</v>
      </c>
      <c r="H883" s="14">
        <f t="shared" si="13"/>
        <v>243</v>
      </c>
    </row>
    <row r="884" spans="1:8" x14ac:dyDescent="0.25">
      <c r="A884" s="10">
        <v>41943</v>
      </c>
      <c r="B884" s="11" t="s">
        <v>65</v>
      </c>
      <c r="C884" s="12" t="s">
        <v>63</v>
      </c>
      <c r="D884" s="11" t="s">
        <v>59</v>
      </c>
      <c r="E884" s="11" t="s">
        <v>17</v>
      </c>
      <c r="F884" s="11">
        <v>11</v>
      </c>
      <c r="G884" s="13">
        <v>16.2</v>
      </c>
      <c r="H884" s="14">
        <f t="shared" si="13"/>
        <v>178.2</v>
      </c>
    </row>
    <row r="885" spans="1:8" x14ac:dyDescent="0.25">
      <c r="A885" s="10">
        <v>41876</v>
      </c>
      <c r="B885" s="11" t="s">
        <v>64</v>
      </c>
      <c r="C885" s="12" t="s">
        <v>63</v>
      </c>
      <c r="D885" s="11" t="s">
        <v>59</v>
      </c>
      <c r="E885" s="11" t="s">
        <v>18</v>
      </c>
      <c r="F885" s="11">
        <v>3</v>
      </c>
      <c r="G885" s="13">
        <v>15.299999999999999</v>
      </c>
      <c r="H885" s="14">
        <f t="shared" si="13"/>
        <v>45.9</v>
      </c>
    </row>
    <row r="886" spans="1:8" x14ac:dyDescent="0.25">
      <c r="A886" s="10">
        <v>41802</v>
      </c>
      <c r="B886" s="11" t="s">
        <v>62</v>
      </c>
      <c r="C886" s="12" t="s">
        <v>63</v>
      </c>
      <c r="D886" s="11" t="s">
        <v>59</v>
      </c>
      <c r="E886" s="11" t="s">
        <v>13</v>
      </c>
      <c r="F886" s="11">
        <v>3</v>
      </c>
      <c r="G886" s="13">
        <v>16.2</v>
      </c>
      <c r="H886" s="14">
        <f t="shared" si="13"/>
        <v>48.599999999999994</v>
      </c>
    </row>
    <row r="887" spans="1:8" x14ac:dyDescent="0.25">
      <c r="A887" s="10">
        <v>41761</v>
      </c>
      <c r="B887" s="11" t="s">
        <v>64</v>
      </c>
      <c r="C887" s="12" t="s">
        <v>63</v>
      </c>
      <c r="D887" s="11" t="s">
        <v>59</v>
      </c>
      <c r="E887" s="11" t="s">
        <v>18</v>
      </c>
      <c r="F887" s="11">
        <v>5</v>
      </c>
      <c r="G887" s="13">
        <v>15.299999999999999</v>
      </c>
      <c r="H887" s="14">
        <f t="shared" si="13"/>
        <v>76.5</v>
      </c>
    </row>
    <row r="888" spans="1:8" x14ac:dyDescent="0.25">
      <c r="A888" s="10">
        <v>41860</v>
      </c>
      <c r="B888" s="11" t="s">
        <v>66</v>
      </c>
      <c r="C888" s="12" t="s">
        <v>67</v>
      </c>
      <c r="D888" s="11" t="s">
        <v>59</v>
      </c>
      <c r="E888" s="11" t="s">
        <v>13</v>
      </c>
      <c r="F888" s="11">
        <v>10</v>
      </c>
      <c r="G888" s="13">
        <v>16.2</v>
      </c>
      <c r="H888" s="14">
        <f t="shared" si="13"/>
        <v>162</v>
      </c>
    </row>
    <row r="889" spans="1:8" x14ac:dyDescent="0.25">
      <c r="A889" s="10">
        <v>41725</v>
      </c>
      <c r="B889" s="11" t="s">
        <v>68</v>
      </c>
      <c r="C889" s="12" t="s">
        <v>67</v>
      </c>
      <c r="D889" s="11" t="s">
        <v>59</v>
      </c>
      <c r="E889" s="11" t="s">
        <v>13</v>
      </c>
      <c r="F889" s="11">
        <v>9</v>
      </c>
      <c r="G889" s="13">
        <v>16.2</v>
      </c>
      <c r="H889" s="14">
        <f t="shared" si="13"/>
        <v>145.79999999999998</v>
      </c>
    </row>
    <row r="890" spans="1:8" x14ac:dyDescent="0.25">
      <c r="A890" s="10">
        <v>41721</v>
      </c>
      <c r="B890" s="11" t="s">
        <v>68</v>
      </c>
      <c r="C890" s="12" t="s">
        <v>67</v>
      </c>
      <c r="D890" s="11" t="s">
        <v>59</v>
      </c>
      <c r="E890" s="11" t="s">
        <v>14</v>
      </c>
      <c r="F890" s="11">
        <v>12</v>
      </c>
      <c r="G890" s="13">
        <v>16.2</v>
      </c>
      <c r="H890" s="14">
        <f t="shared" si="13"/>
        <v>194.39999999999998</v>
      </c>
    </row>
    <row r="891" spans="1:8" x14ac:dyDescent="0.25">
      <c r="A891" s="10">
        <v>41721</v>
      </c>
      <c r="B891" s="11" t="s">
        <v>69</v>
      </c>
      <c r="C891" s="12" t="s">
        <v>67</v>
      </c>
      <c r="D891" s="11" t="s">
        <v>59</v>
      </c>
      <c r="E891" s="11" t="s">
        <v>14</v>
      </c>
      <c r="F891" s="11">
        <v>6</v>
      </c>
      <c r="G891" s="13">
        <v>15.299999999999999</v>
      </c>
      <c r="H891" s="14">
        <f t="shared" si="13"/>
        <v>91.8</v>
      </c>
    </row>
    <row r="892" spans="1:8" x14ac:dyDescent="0.25">
      <c r="A892" s="10">
        <v>41963</v>
      </c>
      <c r="B892" s="11" t="s">
        <v>70</v>
      </c>
      <c r="C892" s="12" t="s">
        <v>67</v>
      </c>
      <c r="D892" s="11" t="s">
        <v>59</v>
      </c>
      <c r="E892" s="11" t="s">
        <v>14</v>
      </c>
      <c r="F892" s="11">
        <v>1</v>
      </c>
      <c r="G892" s="13">
        <v>17.099999999999998</v>
      </c>
      <c r="H892" s="14">
        <f t="shared" si="13"/>
        <v>17.099999999999998</v>
      </c>
    </row>
    <row r="893" spans="1:8" x14ac:dyDescent="0.25">
      <c r="A893" s="10">
        <v>41840</v>
      </c>
      <c r="B893" s="11" t="s">
        <v>71</v>
      </c>
      <c r="C893" s="12" t="s">
        <v>67</v>
      </c>
      <c r="D893" s="11" t="s">
        <v>59</v>
      </c>
      <c r="E893" s="11" t="s">
        <v>13</v>
      </c>
      <c r="F893" s="11">
        <v>5</v>
      </c>
      <c r="G893" s="13">
        <v>15.299999999999999</v>
      </c>
      <c r="H893" s="14">
        <f t="shared" si="13"/>
        <v>76.5</v>
      </c>
    </row>
    <row r="894" spans="1:8" x14ac:dyDescent="0.25">
      <c r="A894" s="10">
        <v>41922</v>
      </c>
      <c r="B894" s="11" t="s">
        <v>68</v>
      </c>
      <c r="C894" s="12" t="s">
        <v>67</v>
      </c>
      <c r="D894" s="11" t="s">
        <v>59</v>
      </c>
      <c r="E894" s="11" t="s">
        <v>17</v>
      </c>
      <c r="F894" s="11">
        <v>2</v>
      </c>
      <c r="G894" s="13">
        <v>16.2</v>
      </c>
      <c r="H894" s="14">
        <f t="shared" si="13"/>
        <v>32.4</v>
      </c>
    </row>
    <row r="895" spans="1:8" x14ac:dyDescent="0.25">
      <c r="A895" s="10">
        <v>41717</v>
      </c>
      <c r="B895" s="11" t="s">
        <v>68</v>
      </c>
      <c r="C895" s="12" t="s">
        <v>67</v>
      </c>
      <c r="D895" s="11" t="s">
        <v>59</v>
      </c>
      <c r="E895" s="11" t="s">
        <v>18</v>
      </c>
      <c r="F895" s="11">
        <v>2</v>
      </c>
      <c r="G895" s="13">
        <v>16.2</v>
      </c>
      <c r="H895" s="14">
        <f t="shared" si="13"/>
        <v>32.4</v>
      </c>
    </row>
    <row r="896" spans="1:8" x14ac:dyDescent="0.25">
      <c r="A896" s="10">
        <v>41861</v>
      </c>
      <c r="B896" s="11" t="s">
        <v>66</v>
      </c>
      <c r="C896" s="12" t="s">
        <v>67</v>
      </c>
      <c r="D896" s="11" t="s">
        <v>59</v>
      </c>
      <c r="E896" s="11" t="s">
        <v>17</v>
      </c>
      <c r="F896" s="11">
        <v>7</v>
      </c>
      <c r="G896" s="13">
        <v>16.2</v>
      </c>
      <c r="H896" s="14">
        <f t="shared" si="13"/>
        <v>113.39999999999999</v>
      </c>
    </row>
    <row r="897" spans="1:8" x14ac:dyDescent="0.25">
      <c r="A897" s="10">
        <v>41933</v>
      </c>
      <c r="B897" s="11" t="s">
        <v>72</v>
      </c>
      <c r="C897" s="12" t="s">
        <v>67</v>
      </c>
      <c r="D897" s="11" t="s">
        <v>59</v>
      </c>
      <c r="E897" s="11" t="s">
        <v>14</v>
      </c>
      <c r="F897" s="11">
        <v>9</v>
      </c>
      <c r="G897" s="13">
        <v>15.299999999999999</v>
      </c>
      <c r="H897" s="14">
        <f t="shared" si="13"/>
        <v>137.69999999999999</v>
      </c>
    </row>
    <row r="898" spans="1:8" x14ac:dyDescent="0.25">
      <c r="A898" s="10">
        <v>41888</v>
      </c>
      <c r="B898" s="11" t="s">
        <v>69</v>
      </c>
      <c r="C898" s="12" t="s">
        <v>67</v>
      </c>
      <c r="D898" s="11" t="s">
        <v>59</v>
      </c>
      <c r="E898" s="11" t="s">
        <v>17</v>
      </c>
      <c r="F898" s="11">
        <v>2</v>
      </c>
      <c r="G898" s="13">
        <v>15.299999999999999</v>
      </c>
      <c r="H898" s="14">
        <f t="shared" si="13"/>
        <v>30.599999999999998</v>
      </c>
    </row>
    <row r="899" spans="1:8" x14ac:dyDescent="0.25">
      <c r="A899" s="10">
        <v>41703</v>
      </c>
      <c r="B899" s="11" t="s">
        <v>66</v>
      </c>
      <c r="C899" s="12" t="s">
        <v>67</v>
      </c>
      <c r="D899" s="11" t="s">
        <v>59</v>
      </c>
      <c r="E899" s="11" t="s">
        <v>18</v>
      </c>
      <c r="F899" s="11">
        <v>9</v>
      </c>
      <c r="G899" s="13">
        <v>16.2</v>
      </c>
      <c r="H899" s="14">
        <f t="shared" si="13"/>
        <v>145.79999999999998</v>
      </c>
    </row>
    <row r="900" spans="1:8" x14ac:dyDescent="0.25">
      <c r="A900" s="10">
        <v>41682</v>
      </c>
      <c r="B900" s="11" t="s">
        <v>66</v>
      </c>
      <c r="C900" s="12" t="s">
        <v>67</v>
      </c>
      <c r="D900" s="11" t="s">
        <v>59</v>
      </c>
      <c r="E900" s="11" t="s">
        <v>17</v>
      </c>
      <c r="F900" s="11">
        <v>15</v>
      </c>
      <c r="G900" s="13">
        <v>16.2</v>
      </c>
      <c r="H900" s="14">
        <f t="shared" si="13"/>
        <v>243</v>
      </c>
    </row>
    <row r="901" spans="1:8" x14ac:dyDescent="0.25">
      <c r="A901" s="10">
        <v>41987</v>
      </c>
      <c r="B901" s="11" t="s">
        <v>71</v>
      </c>
      <c r="C901" s="12" t="s">
        <v>67</v>
      </c>
      <c r="D901" s="11" t="s">
        <v>59</v>
      </c>
      <c r="E901" s="11" t="s">
        <v>14</v>
      </c>
      <c r="F901" s="11">
        <v>16</v>
      </c>
      <c r="G901" s="13">
        <v>15.299999999999999</v>
      </c>
      <c r="H901" s="14">
        <f t="shared" si="13"/>
        <v>244.79999999999998</v>
      </c>
    </row>
    <row r="902" spans="1:8" x14ac:dyDescent="0.25">
      <c r="A902" s="10">
        <v>41997</v>
      </c>
      <c r="B902" s="11" t="s">
        <v>70</v>
      </c>
      <c r="C902" s="12" t="s">
        <v>67</v>
      </c>
      <c r="D902" s="11" t="s">
        <v>59</v>
      </c>
      <c r="E902" s="11" t="s">
        <v>18</v>
      </c>
      <c r="F902" s="11">
        <v>13</v>
      </c>
      <c r="G902" s="13">
        <v>17.099999999999998</v>
      </c>
      <c r="H902" s="14">
        <f t="shared" si="13"/>
        <v>222.29999999999998</v>
      </c>
    </row>
    <row r="903" spans="1:8" x14ac:dyDescent="0.25">
      <c r="A903" s="10">
        <v>41908</v>
      </c>
      <c r="B903" s="11" t="s">
        <v>68</v>
      </c>
      <c r="C903" s="12" t="s">
        <v>67</v>
      </c>
      <c r="D903" s="11" t="s">
        <v>59</v>
      </c>
      <c r="E903" s="11" t="s">
        <v>13</v>
      </c>
      <c r="F903" s="11">
        <v>11</v>
      </c>
      <c r="G903" s="13">
        <v>16.2</v>
      </c>
      <c r="H903" s="14">
        <f t="shared" si="13"/>
        <v>178.2</v>
      </c>
    </row>
    <row r="904" spans="1:8" x14ac:dyDescent="0.25">
      <c r="A904" s="10">
        <v>41782</v>
      </c>
      <c r="B904" s="11" t="s">
        <v>69</v>
      </c>
      <c r="C904" s="12" t="s">
        <v>67</v>
      </c>
      <c r="D904" s="11" t="s">
        <v>59</v>
      </c>
      <c r="E904" s="11" t="s">
        <v>17</v>
      </c>
      <c r="F904" s="11">
        <v>15</v>
      </c>
      <c r="G904" s="13">
        <v>15.299999999999999</v>
      </c>
      <c r="H904" s="14">
        <f t="shared" si="13"/>
        <v>229.49999999999997</v>
      </c>
    </row>
    <row r="905" spans="1:8" x14ac:dyDescent="0.25">
      <c r="A905" s="10">
        <v>41819</v>
      </c>
      <c r="B905" s="11" t="s">
        <v>68</v>
      </c>
      <c r="C905" s="12" t="s">
        <v>67</v>
      </c>
      <c r="D905" s="11" t="s">
        <v>59</v>
      </c>
      <c r="E905" s="11" t="s">
        <v>18</v>
      </c>
      <c r="F905" s="11">
        <v>12</v>
      </c>
      <c r="G905" s="13">
        <v>16.2</v>
      </c>
      <c r="H905" s="14">
        <f t="shared" si="13"/>
        <v>194.39999999999998</v>
      </c>
    </row>
    <row r="906" spans="1:8" x14ac:dyDescent="0.25">
      <c r="A906" s="10">
        <v>41791</v>
      </c>
      <c r="B906" s="11" t="s">
        <v>71</v>
      </c>
      <c r="C906" s="12" t="s">
        <v>67</v>
      </c>
      <c r="D906" s="11" t="s">
        <v>59</v>
      </c>
      <c r="E906" s="11" t="s">
        <v>13</v>
      </c>
      <c r="F906" s="11">
        <v>5</v>
      </c>
      <c r="G906" s="13">
        <v>15.299999999999999</v>
      </c>
      <c r="H906" s="14">
        <f t="shared" ref="H906:H969" si="14">F906*G906</f>
        <v>76.5</v>
      </c>
    </row>
    <row r="907" spans="1:8" x14ac:dyDescent="0.25">
      <c r="A907" s="10">
        <v>41738</v>
      </c>
      <c r="B907" s="11" t="s">
        <v>71</v>
      </c>
      <c r="C907" s="12" t="s">
        <v>67</v>
      </c>
      <c r="D907" s="11" t="s">
        <v>59</v>
      </c>
      <c r="E907" s="11" t="s">
        <v>13</v>
      </c>
      <c r="F907" s="11">
        <v>12</v>
      </c>
      <c r="G907" s="13">
        <v>15.299999999999999</v>
      </c>
      <c r="H907" s="14">
        <f t="shared" si="14"/>
        <v>183.6</v>
      </c>
    </row>
    <row r="908" spans="1:8" x14ac:dyDescent="0.25">
      <c r="A908" s="10">
        <v>41925</v>
      </c>
      <c r="B908" s="11" t="s">
        <v>72</v>
      </c>
      <c r="C908" s="12" t="s">
        <v>67</v>
      </c>
      <c r="D908" s="11" t="s">
        <v>59</v>
      </c>
      <c r="E908" s="11" t="s">
        <v>18</v>
      </c>
      <c r="F908" s="11">
        <v>4</v>
      </c>
      <c r="G908" s="13">
        <v>15.299999999999999</v>
      </c>
      <c r="H908" s="14">
        <f t="shared" si="14"/>
        <v>61.199999999999996</v>
      </c>
    </row>
    <row r="909" spans="1:8" x14ac:dyDescent="0.25">
      <c r="A909" s="10">
        <v>41928</v>
      </c>
      <c r="B909" s="11" t="s">
        <v>69</v>
      </c>
      <c r="C909" s="12" t="s">
        <v>67</v>
      </c>
      <c r="D909" s="11" t="s">
        <v>59</v>
      </c>
      <c r="E909" s="11" t="s">
        <v>17</v>
      </c>
      <c r="F909" s="11">
        <v>8</v>
      </c>
      <c r="G909" s="13">
        <v>15.299999999999999</v>
      </c>
      <c r="H909" s="14">
        <f t="shared" si="14"/>
        <v>122.39999999999999</v>
      </c>
    </row>
    <row r="910" spans="1:8" x14ac:dyDescent="0.25">
      <c r="A910" s="10">
        <v>41720</v>
      </c>
      <c r="B910" s="11" t="s">
        <v>66</v>
      </c>
      <c r="C910" s="12" t="s">
        <v>67</v>
      </c>
      <c r="D910" s="11" t="s">
        <v>59</v>
      </c>
      <c r="E910" s="11" t="s">
        <v>14</v>
      </c>
      <c r="F910" s="11">
        <v>4</v>
      </c>
      <c r="G910" s="13">
        <v>16.2</v>
      </c>
      <c r="H910" s="14">
        <f t="shared" si="14"/>
        <v>64.8</v>
      </c>
    </row>
    <row r="911" spans="1:8" x14ac:dyDescent="0.25">
      <c r="A911" s="10">
        <v>41850</v>
      </c>
      <c r="B911" s="11" t="s">
        <v>70</v>
      </c>
      <c r="C911" s="12" t="s">
        <v>67</v>
      </c>
      <c r="D911" s="11" t="s">
        <v>59</v>
      </c>
      <c r="E911" s="11" t="s">
        <v>13</v>
      </c>
      <c r="F911" s="11">
        <v>16</v>
      </c>
      <c r="G911" s="13">
        <v>17.099999999999998</v>
      </c>
      <c r="H911" s="14">
        <f t="shared" si="14"/>
        <v>273.59999999999997</v>
      </c>
    </row>
    <row r="912" spans="1:8" x14ac:dyDescent="0.25">
      <c r="A912" s="10">
        <v>41764</v>
      </c>
      <c r="B912" s="11" t="s">
        <v>68</v>
      </c>
      <c r="C912" s="12" t="s">
        <v>67</v>
      </c>
      <c r="D912" s="11" t="s">
        <v>59</v>
      </c>
      <c r="E912" s="11" t="s">
        <v>14</v>
      </c>
      <c r="F912" s="11">
        <v>7</v>
      </c>
      <c r="G912" s="13">
        <v>16.2</v>
      </c>
      <c r="H912" s="14">
        <f t="shared" si="14"/>
        <v>113.39999999999999</v>
      </c>
    </row>
    <row r="913" spans="1:8" x14ac:dyDescent="0.25">
      <c r="A913" s="10">
        <v>41925</v>
      </c>
      <c r="B913" s="11" t="s">
        <v>71</v>
      </c>
      <c r="C913" s="12" t="s">
        <v>67</v>
      </c>
      <c r="D913" s="11" t="s">
        <v>59</v>
      </c>
      <c r="E913" s="11" t="s">
        <v>14</v>
      </c>
      <c r="F913" s="11">
        <v>15</v>
      </c>
      <c r="G913" s="13">
        <v>15.299999999999999</v>
      </c>
      <c r="H913" s="14">
        <f t="shared" si="14"/>
        <v>229.49999999999997</v>
      </c>
    </row>
    <row r="914" spans="1:8" x14ac:dyDescent="0.25">
      <c r="A914" s="10">
        <v>41742</v>
      </c>
      <c r="B914" s="11" t="s">
        <v>71</v>
      </c>
      <c r="C914" s="12" t="s">
        <v>67</v>
      </c>
      <c r="D914" s="11" t="s">
        <v>59</v>
      </c>
      <c r="E914" s="11" t="s">
        <v>17</v>
      </c>
      <c r="F914" s="11">
        <v>3</v>
      </c>
      <c r="G914" s="13">
        <v>15.299999999999999</v>
      </c>
      <c r="H914" s="14">
        <f t="shared" si="14"/>
        <v>45.9</v>
      </c>
    </row>
    <row r="915" spans="1:8" x14ac:dyDescent="0.25">
      <c r="A915" s="10">
        <v>41680</v>
      </c>
      <c r="B915" s="11" t="s">
        <v>70</v>
      </c>
      <c r="C915" s="12" t="s">
        <v>67</v>
      </c>
      <c r="D915" s="11" t="s">
        <v>59</v>
      </c>
      <c r="E915" s="11" t="s">
        <v>14</v>
      </c>
      <c r="F915" s="11">
        <v>15</v>
      </c>
      <c r="G915" s="13">
        <v>17.099999999999998</v>
      </c>
      <c r="H915" s="14">
        <f t="shared" si="14"/>
        <v>256.49999999999994</v>
      </c>
    </row>
    <row r="916" spans="1:8" x14ac:dyDescent="0.25">
      <c r="A916" s="10">
        <v>41890</v>
      </c>
      <c r="B916" s="11" t="s">
        <v>70</v>
      </c>
      <c r="C916" s="12" t="s">
        <v>67</v>
      </c>
      <c r="D916" s="11" t="s">
        <v>59</v>
      </c>
      <c r="E916" s="11" t="s">
        <v>18</v>
      </c>
      <c r="F916" s="11">
        <v>16</v>
      </c>
      <c r="G916" s="13">
        <v>17.099999999999998</v>
      </c>
      <c r="H916" s="14">
        <f t="shared" si="14"/>
        <v>273.59999999999997</v>
      </c>
    </row>
    <row r="917" spans="1:8" x14ac:dyDescent="0.25">
      <c r="A917" s="10">
        <v>41928</v>
      </c>
      <c r="B917" s="11" t="s">
        <v>66</v>
      </c>
      <c r="C917" s="12" t="s">
        <v>67</v>
      </c>
      <c r="D917" s="11" t="s">
        <v>59</v>
      </c>
      <c r="E917" s="11" t="s">
        <v>18</v>
      </c>
      <c r="F917" s="11">
        <v>2</v>
      </c>
      <c r="G917" s="13">
        <v>16.2</v>
      </c>
      <c r="H917" s="14">
        <f t="shared" si="14"/>
        <v>32.4</v>
      </c>
    </row>
    <row r="918" spans="1:8" x14ac:dyDescent="0.25">
      <c r="A918" s="10">
        <v>41819</v>
      </c>
      <c r="B918" s="11" t="s">
        <v>71</v>
      </c>
      <c r="C918" s="12" t="s">
        <v>67</v>
      </c>
      <c r="D918" s="11" t="s">
        <v>59</v>
      </c>
      <c r="E918" s="11" t="s">
        <v>17</v>
      </c>
      <c r="F918" s="11">
        <v>12</v>
      </c>
      <c r="G918" s="13">
        <v>15.299999999999999</v>
      </c>
      <c r="H918" s="14">
        <f t="shared" si="14"/>
        <v>183.6</v>
      </c>
    </row>
    <row r="919" spans="1:8" x14ac:dyDescent="0.25">
      <c r="A919" s="10">
        <v>41971</v>
      </c>
      <c r="B919" s="11" t="s">
        <v>69</v>
      </c>
      <c r="C919" s="12" t="s">
        <v>67</v>
      </c>
      <c r="D919" s="11" t="s">
        <v>59</v>
      </c>
      <c r="E919" s="11" t="s">
        <v>17</v>
      </c>
      <c r="F919" s="11">
        <v>8</v>
      </c>
      <c r="G919" s="13">
        <v>15.299999999999999</v>
      </c>
      <c r="H919" s="14">
        <f t="shared" si="14"/>
        <v>122.39999999999999</v>
      </c>
    </row>
    <row r="920" spans="1:8" x14ac:dyDescent="0.25">
      <c r="A920" s="10">
        <v>41929</v>
      </c>
      <c r="B920" s="11" t="s">
        <v>66</v>
      </c>
      <c r="C920" s="12" t="s">
        <v>67</v>
      </c>
      <c r="D920" s="11" t="s">
        <v>59</v>
      </c>
      <c r="E920" s="11" t="s">
        <v>13</v>
      </c>
      <c r="F920" s="11">
        <v>15</v>
      </c>
      <c r="G920" s="13">
        <v>16.2</v>
      </c>
      <c r="H920" s="14">
        <f t="shared" si="14"/>
        <v>243</v>
      </c>
    </row>
    <row r="921" spans="1:8" x14ac:dyDescent="0.25">
      <c r="A921" s="10">
        <v>41867</v>
      </c>
      <c r="B921" s="11" t="s">
        <v>69</v>
      </c>
      <c r="C921" s="12" t="s">
        <v>67</v>
      </c>
      <c r="D921" s="11" t="s">
        <v>59</v>
      </c>
      <c r="E921" s="11" t="s">
        <v>13</v>
      </c>
      <c r="F921" s="11">
        <v>10</v>
      </c>
      <c r="G921" s="13">
        <v>15.299999999999999</v>
      </c>
      <c r="H921" s="14">
        <f t="shared" si="14"/>
        <v>153</v>
      </c>
    </row>
    <row r="922" spans="1:8" x14ac:dyDescent="0.25">
      <c r="A922" s="10">
        <v>41940</v>
      </c>
      <c r="B922" s="11" t="s">
        <v>70</v>
      </c>
      <c r="C922" s="12" t="s">
        <v>67</v>
      </c>
      <c r="D922" s="11" t="s">
        <v>59</v>
      </c>
      <c r="E922" s="11" t="s">
        <v>14</v>
      </c>
      <c r="F922" s="11">
        <v>4</v>
      </c>
      <c r="G922" s="13">
        <v>17.099999999999998</v>
      </c>
      <c r="H922" s="14">
        <f t="shared" si="14"/>
        <v>68.399999999999991</v>
      </c>
    </row>
    <row r="923" spans="1:8" x14ac:dyDescent="0.25">
      <c r="A923" s="10">
        <v>41945</v>
      </c>
      <c r="B923" s="11" t="s">
        <v>71</v>
      </c>
      <c r="C923" s="12" t="s">
        <v>67</v>
      </c>
      <c r="D923" s="11" t="s">
        <v>59</v>
      </c>
      <c r="E923" s="11" t="s">
        <v>14</v>
      </c>
      <c r="F923" s="11">
        <v>7</v>
      </c>
      <c r="G923" s="13">
        <v>15.299999999999999</v>
      </c>
      <c r="H923" s="14">
        <f t="shared" si="14"/>
        <v>107.1</v>
      </c>
    </row>
    <row r="924" spans="1:8" x14ac:dyDescent="0.25">
      <c r="A924" s="10">
        <v>41826</v>
      </c>
      <c r="B924" s="11" t="s">
        <v>68</v>
      </c>
      <c r="C924" s="12" t="s">
        <v>67</v>
      </c>
      <c r="D924" s="11" t="s">
        <v>59</v>
      </c>
      <c r="E924" s="11" t="s">
        <v>14</v>
      </c>
      <c r="F924" s="11">
        <v>8</v>
      </c>
      <c r="G924" s="13">
        <v>16.2</v>
      </c>
      <c r="H924" s="14">
        <f t="shared" si="14"/>
        <v>129.6</v>
      </c>
    </row>
    <row r="925" spans="1:8" x14ac:dyDescent="0.25">
      <c r="A925" s="10">
        <v>41903</v>
      </c>
      <c r="B925" s="11" t="s">
        <v>72</v>
      </c>
      <c r="C925" s="12" t="s">
        <v>67</v>
      </c>
      <c r="D925" s="11" t="s">
        <v>59</v>
      </c>
      <c r="E925" s="11" t="s">
        <v>18</v>
      </c>
      <c r="F925" s="11">
        <v>1</v>
      </c>
      <c r="G925" s="13">
        <v>15.299999999999999</v>
      </c>
      <c r="H925" s="14">
        <f t="shared" si="14"/>
        <v>15.299999999999999</v>
      </c>
    </row>
    <row r="926" spans="1:8" x14ac:dyDescent="0.25">
      <c r="A926" s="10">
        <v>42002</v>
      </c>
      <c r="B926" s="11" t="s">
        <v>69</v>
      </c>
      <c r="C926" s="12" t="s">
        <v>67</v>
      </c>
      <c r="D926" s="11" t="s">
        <v>59</v>
      </c>
      <c r="E926" s="11" t="s">
        <v>14</v>
      </c>
      <c r="F926" s="11">
        <v>13</v>
      </c>
      <c r="G926" s="13">
        <v>15.299999999999999</v>
      </c>
      <c r="H926" s="14">
        <f t="shared" si="14"/>
        <v>198.89999999999998</v>
      </c>
    </row>
    <row r="927" spans="1:8" x14ac:dyDescent="0.25">
      <c r="A927" s="10">
        <v>41823</v>
      </c>
      <c r="B927" s="11" t="s">
        <v>71</v>
      </c>
      <c r="C927" s="12" t="s">
        <v>67</v>
      </c>
      <c r="D927" s="11" t="s">
        <v>59</v>
      </c>
      <c r="E927" s="11" t="s">
        <v>17</v>
      </c>
      <c r="F927" s="11">
        <v>2</v>
      </c>
      <c r="G927" s="13">
        <v>15.299999999999999</v>
      </c>
      <c r="H927" s="14">
        <f t="shared" si="14"/>
        <v>30.599999999999998</v>
      </c>
    </row>
    <row r="928" spans="1:8" x14ac:dyDescent="0.25">
      <c r="A928" s="10">
        <v>41710</v>
      </c>
      <c r="B928" s="11" t="s">
        <v>68</v>
      </c>
      <c r="C928" s="12" t="s">
        <v>67</v>
      </c>
      <c r="D928" s="11" t="s">
        <v>59</v>
      </c>
      <c r="E928" s="11" t="s">
        <v>17</v>
      </c>
      <c r="F928" s="11">
        <v>12</v>
      </c>
      <c r="G928" s="13">
        <v>16.2</v>
      </c>
      <c r="H928" s="14">
        <f t="shared" si="14"/>
        <v>194.39999999999998</v>
      </c>
    </row>
    <row r="929" spans="1:8" x14ac:dyDescent="0.25">
      <c r="A929" s="10">
        <v>41912</v>
      </c>
      <c r="B929" s="11" t="s">
        <v>70</v>
      </c>
      <c r="C929" s="12" t="s">
        <v>67</v>
      </c>
      <c r="D929" s="11" t="s">
        <v>59</v>
      </c>
      <c r="E929" s="11" t="s">
        <v>17</v>
      </c>
      <c r="F929" s="11">
        <v>16</v>
      </c>
      <c r="G929" s="13">
        <v>17.099999999999998</v>
      </c>
      <c r="H929" s="14">
        <f t="shared" si="14"/>
        <v>273.59999999999997</v>
      </c>
    </row>
    <row r="930" spans="1:8" x14ac:dyDescent="0.25">
      <c r="A930" s="10">
        <v>41743</v>
      </c>
      <c r="B930" s="11" t="s">
        <v>68</v>
      </c>
      <c r="C930" s="12" t="s">
        <v>67</v>
      </c>
      <c r="D930" s="11" t="s">
        <v>59</v>
      </c>
      <c r="E930" s="11" t="s">
        <v>14</v>
      </c>
      <c r="F930" s="11">
        <v>12</v>
      </c>
      <c r="G930" s="13">
        <v>16.2</v>
      </c>
      <c r="H930" s="14">
        <f t="shared" si="14"/>
        <v>194.39999999999998</v>
      </c>
    </row>
    <row r="931" spans="1:8" x14ac:dyDescent="0.25">
      <c r="A931" s="10">
        <v>41798</v>
      </c>
      <c r="B931" s="11" t="s">
        <v>72</v>
      </c>
      <c r="C931" s="12" t="s">
        <v>67</v>
      </c>
      <c r="D931" s="11" t="s">
        <v>59</v>
      </c>
      <c r="E931" s="11" t="s">
        <v>17</v>
      </c>
      <c r="F931" s="11">
        <v>12</v>
      </c>
      <c r="G931" s="13">
        <v>15.299999999999999</v>
      </c>
      <c r="H931" s="14">
        <f t="shared" si="14"/>
        <v>183.6</v>
      </c>
    </row>
    <row r="932" spans="1:8" x14ac:dyDescent="0.25">
      <c r="A932" s="10">
        <v>41644</v>
      </c>
      <c r="B932" s="11" t="s">
        <v>68</v>
      </c>
      <c r="C932" s="12" t="s">
        <v>67</v>
      </c>
      <c r="D932" s="11" t="s">
        <v>59</v>
      </c>
      <c r="E932" s="11" t="s">
        <v>14</v>
      </c>
      <c r="F932" s="11">
        <v>5</v>
      </c>
      <c r="G932" s="13">
        <v>16.2</v>
      </c>
      <c r="H932" s="14">
        <f t="shared" si="14"/>
        <v>81</v>
      </c>
    </row>
    <row r="933" spans="1:8" x14ac:dyDescent="0.25">
      <c r="A933" s="10">
        <v>41965</v>
      </c>
      <c r="B933" s="11" t="s">
        <v>66</v>
      </c>
      <c r="C933" s="12" t="s">
        <v>67</v>
      </c>
      <c r="D933" s="11" t="s">
        <v>59</v>
      </c>
      <c r="E933" s="11" t="s">
        <v>14</v>
      </c>
      <c r="F933" s="11">
        <v>1</v>
      </c>
      <c r="G933" s="13">
        <v>16.2</v>
      </c>
      <c r="H933" s="14">
        <f t="shared" si="14"/>
        <v>16.2</v>
      </c>
    </row>
    <row r="934" spans="1:8" x14ac:dyDescent="0.25">
      <c r="A934" s="10">
        <v>41939</v>
      </c>
      <c r="B934" s="11" t="s">
        <v>68</v>
      </c>
      <c r="C934" s="12" t="s">
        <v>67</v>
      </c>
      <c r="D934" s="11" t="s">
        <v>59</v>
      </c>
      <c r="E934" s="11" t="s">
        <v>18</v>
      </c>
      <c r="F934" s="11">
        <v>9</v>
      </c>
      <c r="G934" s="13">
        <v>16.2</v>
      </c>
      <c r="H934" s="14">
        <f t="shared" si="14"/>
        <v>145.79999999999998</v>
      </c>
    </row>
    <row r="935" spans="1:8" x14ac:dyDescent="0.25">
      <c r="A935" s="10">
        <v>41926</v>
      </c>
      <c r="B935" s="11" t="s">
        <v>71</v>
      </c>
      <c r="C935" s="12" t="s">
        <v>67</v>
      </c>
      <c r="D935" s="11" t="s">
        <v>59</v>
      </c>
      <c r="E935" s="11" t="s">
        <v>18</v>
      </c>
      <c r="F935" s="11">
        <v>12</v>
      </c>
      <c r="G935" s="13">
        <v>15.299999999999999</v>
      </c>
      <c r="H935" s="14">
        <f t="shared" si="14"/>
        <v>183.6</v>
      </c>
    </row>
    <row r="936" spans="1:8" x14ac:dyDescent="0.25">
      <c r="A936" s="10">
        <v>41658</v>
      </c>
      <c r="B936" s="11" t="s">
        <v>69</v>
      </c>
      <c r="C936" s="12" t="s">
        <v>67</v>
      </c>
      <c r="D936" s="11" t="s">
        <v>59</v>
      </c>
      <c r="E936" s="11" t="s">
        <v>17</v>
      </c>
      <c r="F936" s="11">
        <v>9</v>
      </c>
      <c r="G936" s="13">
        <v>15.299999999999999</v>
      </c>
      <c r="H936" s="14">
        <f t="shared" si="14"/>
        <v>137.69999999999999</v>
      </c>
    </row>
    <row r="937" spans="1:8" x14ac:dyDescent="0.25">
      <c r="A937" s="10">
        <v>41667</v>
      </c>
      <c r="B937" s="11" t="s">
        <v>72</v>
      </c>
      <c r="C937" s="12" t="s">
        <v>67</v>
      </c>
      <c r="D937" s="11" t="s">
        <v>59</v>
      </c>
      <c r="E937" s="11" t="s">
        <v>18</v>
      </c>
      <c r="F937" s="11">
        <v>3</v>
      </c>
      <c r="G937" s="13">
        <v>15.299999999999999</v>
      </c>
      <c r="H937" s="14">
        <f t="shared" si="14"/>
        <v>45.9</v>
      </c>
    </row>
    <row r="938" spans="1:8" x14ac:dyDescent="0.25">
      <c r="A938" s="10">
        <v>41640</v>
      </c>
      <c r="B938" s="11" t="s">
        <v>69</v>
      </c>
      <c r="C938" s="12" t="s">
        <v>67</v>
      </c>
      <c r="D938" s="11" t="s">
        <v>59</v>
      </c>
      <c r="E938" s="11" t="s">
        <v>18</v>
      </c>
      <c r="F938" s="11">
        <v>8</v>
      </c>
      <c r="G938" s="13">
        <v>15.299999999999999</v>
      </c>
      <c r="H938" s="14">
        <f t="shared" si="14"/>
        <v>122.39999999999999</v>
      </c>
    </row>
    <row r="939" spans="1:8" x14ac:dyDescent="0.25">
      <c r="A939" s="10">
        <v>41918</v>
      </c>
      <c r="B939" s="11" t="s">
        <v>69</v>
      </c>
      <c r="C939" s="12" t="s">
        <v>67</v>
      </c>
      <c r="D939" s="11" t="s">
        <v>59</v>
      </c>
      <c r="E939" s="11" t="s">
        <v>14</v>
      </c>
      <c r="F939" s="11">
        <v>13</v>
      </c>
      <c r="G939" s="13">
        <v>15.299999999999999</v>
      </c>
      <c r="H939" s="14">
        <f t="shared" si="14"/>
        <v>198.89999999999998</v>
      </c>
    </row>
    <row r="940" spans="1:8" x14ac:dyDescent="0.25">
      <c r="A940" s="10">
        <v>41715</v>
      </c>
      <c r="B940" s="11" t="s">
        <v>69</v>
      </c>
      <c r="C940" s="12" t="s">
        <v>67</v>
      </c>
      <c r="D940" s="11" t="s">
        <v>59</v>
      </c>
      <c r="E940" s="11" t="s">
        <v>14</v>
      </c>
      <c r="F940" s="11">
        <v>7</v>
      </c>
      <c r="G940" s="13">
        <v>15.299999999999999</v>
      </c>
      <c r="H940" s="14">
        <f t="shared" si="14"/>
        <v>107.1</v>
      </c>
    </row>
    <row r="941" spans="1:8" x14ac:dyDescent="0.25">
      <c r="A941" s="10">
        <v>41785</v>
      </c>
      <c r="B941" s="11" t="s">
        <v>69</v>
      </c>
      <c r="C941" s="12" t="s">
        <v>67</v>
      </c>
      <c r="D941" s="11" t="s">
        <v>59</v>
      </c>
      <c r="E941" s="11" t="s">
        <v>17</v>
      </c>
      <c r="F941" s="11">
        <v>1</v>
      </c>
      <c r="G941" s="13">
        <v>15.299999999999999</v>
      </c>
      <c r="H941" s="14">
        <f t="shared" si="14"/>
        <v>15.299999999999999</v>
      </c>
    </row>
    <row r="942" spans="1:8" x14ac:dyDescent="0.25">
      <c r="A942" s="10">
        <v>41941</v>
      </c>
      <c r="B942" s="11" t="s">
        <v>72</v>
      </c>
      <c r="C942" s="12" t="s">
        <v>67</v>
      </c>
      <c r="D942" s="11" t="s">
        <v>59</v>
      </c>
      <c r="E942" s="11" t="s">
        <v>13</v>
      </c>
      <c r="F942" s="11">
        <v>14</v>
      </c>
      <c r="G942" s="13">
        <v>15.299999999999999</v>
      </c>
      <c r="H942" s="14">
        <f t="shared" si="14"/>
        <v>214.2</v>
      </c>
    </row>
    <row r="943" spans="1:8" x14ac:dyDescent="0.25">
      <c r="A943" s="10">
        <v>41993</v>
      </c>
      <c r="B943" s="11" t="s">
        <v>68</v>
      </c>
      <c r="C943" s="12" t="s">
        <v>67</v>
      </c>
      <c r="D943" s="11" t="s">
        <v>59</v>
      </c>
      <c r="E943" s="11" t="s">
        <v>14</v>
      </c>
      <c r="F943" s="11">
        <v>11</v>
      </c>
      <c r="G943" s="13">
        <v>16.2</v>
      </c>
      <c r="H943" s="14">
        <f t="shared" si="14"/>
        <v>178.2</v>
      </c>
    </row>
    <row r="944" spans="1:8" x14ac:dyDescent="0.25">
      <c r="A944" s="10">
        <v>41692</v>
      </c>
      <c r="B944" s="11" t="s">
        <v>71</v>
      </c>
      <c r="C944" s="12" t="s">
        <v>67</v>
      </c>
      <c r="D944" s="11" t="s">
        <v>59</v>
      </c>
      <c r="E944" s="11" t="s">
        <v>17</v>
      </c>
      <c r="F944" s="11">
        <v>12</v>
      </c>
      <c r="G944" s="13">
        <v>15.299999999999999</v>
      </c>
      <c r="H944" s="14">
        <f t="shared" si="14"/>
        <v>183.6</v>
      </c>
    </row>
    <row r="945" spans="1:8" x14ac:dyDescent="0.25">
      <c r="A945" s="10">
        <v>41703</v>
      </c>
      <c r="B945" s="11" t="s">
        <v>66</v>
      </c>
      <c r="C945" s="12" t="s">
        <v>67</v>
      </c>
      <c r="D945" s="11" t="s">
        <v>59</v>
      </c>
      <c r="E945" s="11" t="s">
        <v>18</v>
      </c>
      <c r="F945" s="11">
        <v>7</v>
      </c>
      <c r="G945" s="13">
        <v>16.2</v>
      </c>
      <c r="H945" s="14">
        <f t="shared" si="14"/>
        <v>113.39999999999999</v>
      </c>
    </row>
    <row r="946" spans="1:8" x14ac:dyDescent="0.25">
      <c r="A946" s="10">
        <v>41769</v>
      </c>
      <c r="B946" s="11" t="s">
        <v>68</v>
      </c>
      <c r="C946" s="12" t="s">
        <v>67</v>
      </c>
      <c r="D946" s="11" t="s">
        <v>59</v>
      </c>
      <c r="E946" s="11" t="s">
        <v>13</v>
      </c>
      <c r="F946" s="11">
        <v>15</v>
      </c>
      <c r="G946" s="13">
        <v>16.2</v>
      </c>
      <c r="H946" s="14">
        <f t="shared" si="14"/>
        <v>243</v>
      </c>
    </row>
    <row r="947" spans="1:8" x14ac:dyDescent="0.25">
      <c r="A947" s="10">
        <v>41793</v>
      </c>
      <c r="B947" s="11" t="s">
        <v>72</v>
      </c>
      <c r="C947" s="12" t="s">
        <v>67</v>
      </c>
      <c r="D947" s="11" t="s">
        <v>59</v>
      </c>
      <c r="E947" s="11" t="s">
        <v>13</v>
      </c>
      <c r="F947" s="11">
        <v>11</v>
      </c>
      <c r="G947" s="13">
        <v>15.299999999999999</v>
      </c>
      <c r="H947" s="14">
        <f t="shared" si="14"/>
        <v>168.29999999999998</v>
      </c>
    </row>
    <row r="948" spans="1:8" x14ac:dyDescent="0.25">
      <c r="A948" s="10">
        <v>41720</v>
      </c>
      <c r="B948" s="11" t="s">
        <v>71</v>
      </c>
      <c r="C948" s="12" t="s">
        <v>67</v>
      </c>
      <c r="D948" s="11" t="s">
        <v>59</v>
      </c>
      <c r="E948" s="11" t="s">
        <v>17</v>
      </c>
      <c r="F948" s="11">
        <v>2</v>
      </c>
      <c r="G948" s="13">
        <v>15.299999999999999</v>
      </c>
      <c r="H948" s="14">
        <f t="shared" si="14"/>
        <v>30.599999999999998</v>
      </c>
    </row>
    <row r="949" spans="1:8" x14ac:dyDescent="0.25">
      <c r="A949" s="10">
        <v>41903</v>
      </c>
      <c r="B949" s="11" t="s">
        <v>72</v>
      </c>
      <c r="C949" s="12" t="s">
        <v>67</v>
      </c>
      <c r="D949" s="11" t="s">
        <v>59</v>
      </c>
      <c r="E949" s="11" t="s">
        <v>17</v>
      </c>
      <c r="F949" s="11">
        <v>14</v>
      </c>
      <c r="G949" s="13">
        <v>15.299999999999999</v>
      </c>
      <c r="H949" s="14">
        <f t="shared" si="14"/>
        <v>214.2</v>
      </c>
    </row>
    <row r="950" spans="1:8" x14ac:dyDescent="0.25">
      <c r="A950" s="10">
        <v>41847</v>
      </c>
      <c r="B950" s="11" t="s">
        <v>66</v>
      </c>
      <c r="C950" s="12" t="s">
        <v>67</v>
      </c>
      <c r="D950" s="11" t="s">
        <v>59</v>
      </c>
      <c r="E950" s="11" t="s">
        <v>14</v>
      </c>
      <c r="F950" s="11">
        <v>8</v>
      </c>
      <c r="G950" s="13">
        <v>16.2</v>
      </c>
      <c r="H950" s="14">
        <f t="shared" si="14"/>
        <v>129.6</v>
      </c>
    </row>
    <row r="951" spans="1:8" x14ac:dyDescent="0.25">
      <c r="A951" s="10">
        <v>41783</v>
      </c>
      <c r="B951" s="11" t="s">
        <v>66</v>
      </c>
      <c r="C951" s="12" t="s">
        <v>67</v>
      </c>
      <c r="D951" s="11" t="s">
        <v>59</v>
      </c>
      <c r="E951" s="11" t="s">
        <v>14</v>
      </c>
      <c r="F951" s="11">
        <v>7</v>
      </c>
      <c r="G951" s="13">
        <v>16.2</v>
      </c>
      <c r="H951" s="14">
        <f t="shared" si="14"/>
        <v>113.39999999999999</v>
      </c>
    </row>
    <row r="952" spans="1:8" x14ac:dyDescent="0.25">
      <c r="A952" s="10">
        <v>41981</v>
      </c>
      <c r="B952" s="11" t="s">
        <v>69</v>
      </c>
      <c r="C952" s="12" t="s">
        <v>67</v>
      </c>
      <c r="D952" s="11" t="s">
        <v>59</v>
      </c>
      <c r="E952" s="11" t="s">
        <v>18</v>
      </c>
      <c r="F952" s="11">
        <v>5</v>
      </c>
      <c r="G952" s="13">
        <v>15.299999999999999</v>
      </c>
      <c r="H952" s="14">
        <f t="shared" si="14"/>
        <v>76.5</v>
      </c>
    </row>
    <row r="953" spans="1:8" x14ac:dyDescent="0.25">
      <c r="A953" s="10">
        <v>41924</v>
      </c>
      <c r="B953" s="11" t="s">
        <v>71</v>
      </c>
      <c r="C953" s="12" t="s">
        <v>67</v>
      </c>
      <c r="D953" s="11" t="s">
        <v>59</v>
      </c>
      <c r="E953" s="11" t="s">
        <v>14</v>
      </c>
      <c r="F953" s="11">
        <v>15</v>
      </c>
      <c r="G953" s="13">
        <v>15.299999999999999</v>
      </c>
      <c r="H953" s="14">
        <f t="shared" si="14"/>
        <v>229.49999999999997</v>
      </c>
    </row>
    <row r="954" spans="1:8" x14ac:dyDescent="0.25">
      <c r="A954" s="10">
        <v>41843</v>
      </c>
      <c r="B954" s="11" t="s">
        <v>69</v>
      </c>
      <c r="C954" s="12" t="s">
        <v>67</v>
      </c>
      <c r="D954" s="11" t="s">
        <v>59</v>
      </c>
      <c r="E954" s="11" t="s">
        <v>18</v>
      </c>
      <c r="F954" s="11">
        <v>11</v>
      </c>
      <c r="G954" s="13">
        <v>15.299999999999999</v>
      </c>
      <c r="H954" s="14">
        <f t="shared" si="14"/>
        <v>168.29999999999998</v>
      </c>
    </row>
    <row r="955" spans="1:8" x14ac:dyDescent="0.25">
      <c r="A955" s="10">
        <v>41738</v>
      </c>
      <c r="B955" s="11" t="s">
        <v>68</v>
      </c>
      <c r="C955" s="12" t="s">
        <v>67</v>
      </c>
      <c r="D955" s="11" t="s">
        <v>59</v>
      </c>
      <c r="E955" s="11" t="s">
        <v>17</v>
      </c>
      <c r="F955" s="11">
        <v>6</v>
      </c>
      <c r="G955" s="13">
        <v>16.2</v>
      </c>
      <c r="H955" s="14">
        <f t="shared" si="14"/>
        <v>97.199999999999989</v>
      </c>
    </row>
    <row r="956" spans="1:8" x14ac:dyDescent="0.25">
      <c r="A956" s="10">
        <v>41900</v>
      </c>
      <c r="B956" s="11" t="s">
        <v>70</v>
      </c>
      <c r="C956" s="12" t="s">
        <v>67</v>
      </c>
      <c r="D956" s="11" t="s">
        <v>59</v>
      </c>
      <c r="E956" s="11" t="s">
        <v>13</v>
      </c>
      <c r="F956" s="11">
        <v>3</v>
      </c>
      <c r="G956" s="13">
        <v>17.099999999999998</v>
      </c>
      <c r="H956" s="14">
        <f t="shared" si="14"/>
        <v>51.3</v>
      </c>
    </row>
    <row r="957" spans="1:8" x14ac:dyDescent="0.25">
      <c r="A957" s="10">
        <v>41763</v>
      </c>
      <c r="B957" s="11" t="s">
        <v>68</v>
      </c>
      <c r="C957" s="12" t="s">
        <v>67</v>
      </c>
      <c r="D957" s="11" t="s">
        <v>59</v>
      </c>
      <c r="E957" s="11" t="s">
        <v>13</v>
      </c>
      <c r="F957" s="11">
        <v>4</v>
      </c>
      <c r="G957" s="13">
        <v>16.2</v>
      </c>
      <c r="H957" s="14">
        <f t="shared" si="14"/>
        <v>64.8</v>
      </c>
    </row>
    <row r="958" spans="1:8" x14ac:dyDescent="0.25">
      <c r="A958" s="10">
        <v>41760</v>
      </c>
      <c r="B958" s="11" t="s">
        <v>72</v>
      </c>
      <c r="C958" s="12" t="s">
        <v>67</v>
      </c>
      <c r="D958" s="11" t="s">
        <v>59</v>
      </c>
      <c r="E958" s="11" t="s">
        <v>17</v>
      </c>
      <c r="F958" s="11">
        <v>7</v>
      </c>
      <c r="G958" s="13">
        <v>15.299999999999999</v>
      </c>
      <c r="H958" s="14">
        <f t="shared" si="14"/>
        <v>107.1</v>
      </c>
    </row>
    <row r="959" spans="1:8" x14ac:dyDescent="0.25">
      <c r="A959" s="10">
        <v>41701</v>
      </c>
      <c r="B959" s="11" t="s">
        <v>69</v>
      </c>
      <c r="C959" s="12" t="s">
        <v>67</v>
      </c>
      <c r="D959" s="11" t="s">
        <v>59</v>
      </c>
      <c r="E959" s="11" t="s">
        <v>17</v>
      </c>
      <c r="F959" s="11">
        <v>8</v>
      </c>
      <c r="G959" s="13">
        <v>15.299999999999999</v>
      </c>
      <c r="H959" s="14">
        <f t="shared" si="14"/>
        <v>122.39999999999999</v>
      </c>
    </row>
    <row r="960" spans="1:8" x14ac:dyDescent="0.25">
      <c r="A960" s="10">
        <v>41819</v>
      </c>
      <c r="B960" s="11" t="s">
        <v>66</v>
      </c>
      <c r="C960" s="12" t="s">
        <v>67</v>
      </c>
      <c r="D960" s="11" t="s">
        <v>59</v>
      </c>
      <c r="E960" s="11" t="s">
        <v>18</v>
      </c>
      <c r="F960" s="11">
        <v>2</v>
      </c>
      <c r="G960" s="13">
        <v>16.2</v>
      </c>
      <c r="H960" s="14">
        <f t="shared" si="14"/>
        <v>32.4</v>
      </c>
    </row>
    <row r="961" spans="1:8" x14ac:dyDescent="0.25">
      <c r="A961" s="10">
        <v>41703</v>
      </c>
      <c r="B961" s="11" t="s">
        <v>66</v>
      </c>
      <c r="C961" s="12" t="s">
        <v>67</v>
      </c>
      <c r="D961" s="11" t="s">
        <v>59</v>
      </c>
      <c r="E961" s="11" t="s">
        <v>14</v>
      </c>
      <c r="F961" s="11">
        <v>12</v>
      </c>
      <c r="G961" s="13">
        <v>16.2</v>
      </c>
      <c r="H961" s="14">
        <f t="shared" si="14"/>
        <v>194.39999999999998</v>
      </c>
    </row>
    <row r="962" spans="1:8" x14ac:dyDescent="0.25">
      <c r="A962" s="10">
        <v>41737</v>
      </c>
      <c r="B962" s="11" t="s">
        <v>69</v>
      </c>
      <c r="C962" s="12" t="s">
        <v>67</v>
      </c>
      <c r="D962" s="11" t="s">
        <v>59</v>
      </c>
      <c r="E962" s="11" t="s">
        <v>17</v>
      </c>
      <c r="F962" s="11">
        <v>12</v>
      </c>
      <c r="G962" s="13">
        <v>15.299999999999999</v>
      </c>
      <c r="H962" s="14">
        <f t="shared" si="14"/>
        <v>183.6</v>
      </c>
    </row>
    <row r="963" spans="1:8" x14ac:dyDescent="0.25">
      <c r="A963" s="10">
        <v>41733</v>
      </c>
      <c r="B963" s="11" t="s">
        <v>71</v>
      </c>
      <c r="C963" s="12" t="s">
        <v>67</v>
      </c>
      <c r="D963" s="11" t="s">
        <v>59</v>
      </c>
      <c r="E963" s="11" t="s">
        <v>18</v>
      </c>
      <c r="F963" s="11">
        <v>8</v>
      </c>
      <c r="G963" s="13">
        <v>15.299999999999999</v>
      </c>
      <c r="H963" s="14">
        <f t="shared" si="14"/>
        <v>122.39999999999999</v>
      </c>
    </row>
    <row r="964" spans="1:8" x14ac:dyDescent="0.25">
      <c r="A964" s="10">
        <v>41983</v>
      </c>
      <c r="B964" s="11" t="s">
        <v>66</v>
      </c>
      <c r="C964" s="12" t="s">
        <v>67</v>
      </c>
      <c r="D964" s="11" t="s">
        <v>59</v>
      </c>
      <c r="E964" s="11" t="s">
        <v>13</v>
      </c>
      <c r="F964" s="11">
        <v>13</v>
      </c>
      <c r="G964" s="13">
        <v>16.2</v>
      </c>
      <c r="H964" s="14">
        <f t="shared" si="14"/>
        <v>210.6</v>
      </c>
    </row>
    <row r="965" spans="1:8" x14ac:dyDescent="0.25">
      <c r="A965" s="10">
        <v>41926</v>
      </c>
      <c r="B965" s="11" t="s">
        <v>72</v>
      </c>
      <c r="C965" s="12" t="s">
        <v>67</v>
      </c>
      <c r="D965" s="11" t="s">
        <v>59</v>
      </c>
      <c r="E965" s="11" t="s">
        <v>17</v>
      </c>
      <c r="F965" s="11">
        <v>4</v>
      </c>
      <c r="G965" s="13">
        <v>15.299999999999999</v>
      </c>
      <c r="H965" s="14">
        <f t="shared" si="14"/>
        <v>61.199999999999996</v>
      </c>
    </row>
    <row r="966" spans="1:8" x14ac:dyDescent="0.25">
      <c r="A966" s="10">
        <v>41704</v>
      </c>
      <c r="B966" s="11" t="s">
        <v>70</v>
      </c>
      <c r="C966" s="12" t="s">
        <v>67</v>
      </c>
      <c r="D966" s="11" t="s">
        <v>59</v>
      </c>
      <c r="E966" s="11" t="s">
        <v>14</v>
      </c>
      <c r="F966" s="11">
        <v>8</v>
      </c>
      <c r="G966" s="13">
        <v>17.099999999999998</v>
      </c>
      <c r="H966" s="14">
        <f t="shared" si="14"/>
        <v>136.79999999999998</v>
      </c>
    </row>
    <row r="967" spans="1:8" x14ac:dyDescent="0.25">
      <c r="A967" s="10">
        <v>41757</v>
      </c>
      <c r="B967" s="11" t="s">
        <v>66</v>
      </c>
      <c r="C967" s="12" t="s">
        <v>67</v>
      </c>
      <c r="D967" s="11" t="s">
        <v>59</v>
      </c>
      <c r="E967" s="11" t="s">
        <v>14</v>
      </c>
      <c r="F967" s="11">
        <v>11</v>
      </c>
      <c r="G967" s="13">
        <v>16.2</v>
      </c>
      <c r="H967" s="14">
        <f t="shared" si="14"/>
        <v>178.2</v>
      </c>
    </row>
    <row r="968" spans="1:8" x14ac:dyDescent="0.25">
      <c r="A968" s="10">
        <v>41782</v>
      </c>
      <c r="B968" s="11" t="s">
        <v>70</v>
      </c>
      <c r="C968" s="12" t="s">
        <v>67</v>
      </c>
      <c r="D968" s="11" t="s">
        <v>59</v>
      </c>
      <c r="E968" s="11" t="s">
        <v>18</v>
      </c>
      <c r="F968" s="11">
        <v>16</v>
      </c>
      <c r="G968" s="13">
        <v>17.099999999999998</v>
      </c>
      <c r="H968" s="14">
        <f t="shared" si="14"/>
        <v>273.59999999999997</v>
      </c>
    </row>
    <row r="969" spans="1:8" x14ac:dyDescent="0.25">
      <c r="A969" s="10">
        <v>41770</v>
      </c>
      <c r="B969" s="11" t="s">
        <v>68</v>
      </c>
      <c r="C969" s="12" t="s">
        <v>67</v>
      </c>
      <c r="D969" s="11" t="s">
        <v>59</v>
      </c>
      <c r="E969" s="11" t="s">
        <v>13</v>
      </c>
      <c r="F969" s="11">
        <v>5</v>
      </c>
      <c r="G969" s="13">
        <v>16.2</v>
      </c>
      <c r="H969" s="14">
        <f t="shared" si="14"/>
        <v>81</v>
      </c>
    </row>
    <row r="970" spans="1:8" x14ac:dyDescent="0.25">
      <c r="A970" s="10">
        <v>41851</v>
      </c>
      <c r="B970" s="11" t="s">
        <v>68</v>
      </c>
      <c r="C970" s="12" t="s">
        <v>67</v>
      </c>
      <c r="D970" s="11" t="s">
        <v>59</v>
      </c>
      <c r="E970" s="11" t="s">
        <v>13</v>
      </c>
      <c r="F970" s="11">
        <v>4</v>
      </c>
      <c r="G970" s="13">
        <v>16.2</v>
      </c>
      <c r="H970" s="14">
        <f t="shared" ref="H970:H1007" si="15">F970*G970</f>
        <v>64.8</v>
      </c>
    </row>
    <row r="971" spans="1:8" x14ac:dyDescent="0.25">
      <c r="A971" s="10">
        <v>41881</v>
      </c>
      <c r="B971" s="11" t="s">
        <v>68</v>
      </c>
      <c r="C971" s="12" t="s">
        <v>67</v>
      </c>
      <c r="D971" s="11" t="s">
        <v>59</v>
      </c>
      <c r="E971" s="11" t="s">
        <v>14</v>
      </c>
      <c r="F971" s="11">
        <v>7</v>
      </c>
      <c r="G971" s="13">
        <v>16.2</v>
      </c>
      <c r="H971" s="14">
        <f t="shared" si="15"/>
        <v>113.39999999999999</v>
      </c>
    </row>
    <row r="972" spans="1:8" x14ac:dyDescent="0.25">
      <c r="A972" s="10">
        <v>41910</v>
      </c>
      <c r="B972" s="11" t="s">
        <v>72</v>
      </c>
      <c r="C972" s="12" t="s">
        <v>67</v>
      </c>
      <c r="D972" s="11" t="s">
        <v>59</v>
      </c>
      <c r="E972" s="11" t="s">
        <v>13</v>
      </c>
      <c r="F972" s="11">
        <v>8</v>
      </c>
      <c r="G972" s="13">
        <v>15.299999999999999</v>
      </c>
      <c r="H972" s="14">
        <f t="shared" si="15"/>
        <v>122.39999999999999</v>
      </c>
    </row>
    <row r="973" spans="1:8" x14ac:dyDescent="0.25">
      <c r="A973" s="10">
        <v>41976</v>
      </c>
      <c r="B973" s="11" t="s">
        <v>71</v>
      </c>
      <c r="C973" s="12" t="s">
        <v>67</v>
      </c>
      <c r="D973" s="11" t="s">
        <v>59</v>
      </c>
      <c r="E973" s="11" t="s">
        <v>17</v>
      </c>
      <c r="F973" s="11">
        <v>15</v>
      </c>
      <c r="G973" s="13">
        <v>15.299999999999999</v>
      </c>
      <c r="H973" s="14">
        <f t="shared" si="15"/>
        <v>229.49999999999997</v>
      </c>
    </row>
    <row r="974" spans="1:8" x14ac:dyDescent="0.25">
      <c r="A974" s="10">
        <v>41819</v>
      </c>
      <c r="B974" s="11" t="s">
        <v>69</v>
      </c>
      <c r="C974" s="12" t="s">
        <v>67</v>
      </c>
      <c r="D974" s="11" t="s">
        <v>59</v>
      </c>
      <c r="E974" s="11" t="s">
        <v>13</v>
      </c>
      <c r="F974" s="11">
        <v>11</v>
      </c>
      <c r="G974" s="13">
        <v>15.299999999999999</v>
      </c>
      <c r="H974" s="14">
        <f t="shared" si="15"/>
        <v>168.29999999999998</v>
      </c>
    </row>
    <row r="975" spans="1:8" x14ac:dyDescent="0.25">
      <c r="A975" s="10">
        <v>41644</v>
      </c>
      <c r="B975" s="11" t="s">
        <v>69</v>
      </c>
      <c r="C975" s="12" t="s">
        <v>67</v>
      </c>
      <c r="D975" s="11" t="s">
        <v>59</v>
      </c>
      <c r="E975" s="11" t="s">
        <v>18</v>
      </c>
      <c r="F975" s="11">
        <v>14</v>
      </c>
      <c r="G975" s="13">
        <v>15.299999999999999</v>
      </c>
      <c r="H975" s="14">
        <f t="shared" si="15"/>
        <v>214.2</v>
      </c>
    </row>
    <row r="976" spans="1:8" x14ac:dyDescent="0.25">
      <c r="A976" s="10">
        <v>41991</v>
      </c>
      <c r="B976" s="11" t="s">
        <v>68</v>
      </c>
      <c r="C976" s="12" t="s">
        <v>67</v>
      </c>
      <c r="D976" s="11" t="s">
        <v>59</v>
      </c>
      <c r="E976" s="11" t="s">
        <v>13</v>
      </c>
      <c r="F976" s="11">
        <v>16</v>
      </c>
      <c r="G976" s="13">
        <v>16.2</v>
      </c>
      <c r="H976" s="14">
        <f t="shared" si="15"/>
        <v>259.2</v>
      </c>
    </row>
    <row r="977" spans="1:8" x14ac:dyDescent="0.25">
      <c r="A977" s="10">
        <v>41668</v>
      </c>
      <c r="B977" s="11" t="s">
        <v>69</v>
      </c>
      <c r="C977" s="12" t="s">
        <v>67</v>
      </c>
      <c r="D977" s="11" t="s">
        <v>59</v>
      </c>
      <c r="E977" s="11" t="s">
        <v>18</v>
      </c>
      <c r="F977" s="11">
        <v>3</v>
      </c>
      <c r="G977" s="13">
        <v>15.299999999999999</v>
      </c>
      <c r="H977" s="14">
        <f t="shared" si="15"/>
        <v>45.9</v>
      </c>
    </row>
    <row r="978" spans="1:8" x14ac:dyDescent="0.25">
      <c r="A978" s="10">
        <v>41682</v>
      </c>
      <c r="B978" s="11" t="s">
        <v>66</v>
      </c>
      <c r="C978" s="12" t="s">
        <v>67</v>
      </c>
      <c r="D978" s="11" t="s">
        <v>59</v>
      </c>
      <c r="E978" s="11" t="s">
        <v>17</v>
      </c>
      <c r="F978" s="11">
        <v>16</v>
      </c>
      <c r="G978" s="13">
        <v>16.2</v>
      </c>
      <c r="H978" s="14">
        <f t="shared" si="15"/>
        <v>259.2</v>
      </c>
    </row>
    <row r="979" spans="1:8" x14ac:dyDescent="0.25">
      <c r="A979" s="10">
        <v>41750</v>
      </c>
      <c r="B979" s="11" t="s">
        <v>68</v>
      </c>
      <c r="C979" s="12" t="s">
        <v>67</v>
      </c>
      <c r="D979" s="11" t="s">
        <v>59</v>
      </c>
      <c r="E979" s="11" t="s">
        <v>18</v>
      </c>
      <c r="F979" s="11">
        <v>11</v>
      </c>
      <c r="G979" s="13">
        <v>16.2</v>
      </c>
      <c r="H979" s="14">
        <f t="shared" si="15"/>
        <v>178.2</v>
      </c>
    </row>
    <row r="980" spans="1:8" x14ac:dyDescent="0.25">
      <c r="A980" s="10">
        <v>41817</v>
      </c>
      <c r="B980" s="11" t="s">
        <v>71</v>
      </c>
      <c r="C980" s="12" t="s">
        <v>67</v>
      </c>
      <c r="D980" s="11" t="s">
        <v>59</v>
      </c>
      <c r="E980" s="11" t="s">
        <v>18</v>
      </c>
      <c r="F980" s="11">
        <v>2</v>
      </c>
      <c r="G980" s="13">
        <v>15.299999999999999</v>
      </c>
      <c r="H980" s="14">
        <f t="shared" si="15"/>
        <v>30.599999999999998</v>
      </c>
    </row>
    <row r="981" spans="1:8" x14ac:dyDescent="0.25">
      <c r="A981" s="10">
        <v>41764</v>
      </c>
      <c r="B981" s="11" t="s">
        <v>69</v>
      </c>
      <c r="C981" s="12" t="s">
        <v>67</v>
      </c>
      <c r="D981" s="11" t="s">
        <v>59</v>
      </c>
      <c r="E981" s="11" t="s">
        <v>13</v>
      </c>
      <c r="F981" s="11">
        <v>11</v>
      </c>
      <c r="G981" s="13">
        <v>15.299999999999999</v>
      </c>
      <c r="H981" s="14">
        <f t="shared" si="15"/>
        <v>168.29999999999998</v>
      </c>
    </row>
    <row r="982" spans="1:8" x14ac:dyDescent="0.25">
      <c r="A982" s="10">
        <v>41730</v>
      </c>
      <c r="B982" s="11" t="s">
        <v>68</v>
      </c>
      <c r="C982" s="12" t="s">
        <v>67</v>
      </c>
      <c r="D982" s="11" t="s">
        <v>59</v>
      </c>
      <c r="E982" s="11" t="s">
        <v>14</v>
      </c>
      <c r="F982" s="11">
        <v>16</v>
      </c>
      <c r="G982" s="13">
        <v>16.2</v>
      </c>
      <c r="H982" s="14">
        <f t="shared" si="15"/>
        <v>259.2</v>
      </c>
    </row>
    <row r="983" spans="1:8" x14ac:dyDescent="0.25">
      <c r="A983" s="10">
        <v>41948</v>
      </c>
      <c r="B983" s="11" t="s">
        <v>66</v>
      </c>
      <c r="C983" s="12" t="s">
        <v>67</v>
      </c>
      <c r="D983" s="11" t="s">
        <v>59</v>
      </c>
      <c r="E983" s="11" t="s">
        <v>18</v>
      </c>
      <c r="F983" s="11">
        <v>6</v>
      </c>
      <c r="G983" s="13">
        <v>16.2</v>
      </c>
      <c r="H983" s="14">
        <f t="shared" si="15"/>
        <v>97.199999999999989</v>
      </c>
    </row>
    <row r="984" spans="1:8" x14ac:dyDescent="0.25">
      <c r="A984" s="10">
        <v>41722</v>
      </c>
      <c r="B984" s="11" t="s">
        <v>70</v>
      </c>
      <c r="C984" s="12" t="s">
        <v>67</v>
      </c>
      <c r="D984" s="11" t="s">
        <v>59</v>
      </c>
      <c r="E984" s="11" t="s">
        <v>14</v>
      </c>
      <c r="F984" s="11">
        <v>4</v>
      </c>
      <c r="G984" s="13">
        <v>17.099999999999998</v>
      </c>
      <c r="H984" s="14">
        <f t="shared" si="15"/>
        <v>68.399999999999991</v>
      </c>
    </row>
    <row r="985" spans="1:8" x14ac:dyDescent="0.25">
      <c r="A985" s="10">
        <v>41824</v>
      </c>
      <c r="B985" s="11" t="s">
        <v>70</v>
      </c>
      <c r="C985" s="12" t="s">
        <v>67</v>
      </c>
      <c r="D985" s="11" t="s">
        <v>59</v>
      </c>
      <c r="E985" s="11" t="s">
        <v>18</v>
      </c>
      <c r="F985" s="11">
        <v>6</v>
      </c>
      <c r="G985" s="13">
        <v>17.099999999999998</v>
      </c>
      <c r="H985" s="14">
        <f t="shared" si="15"/>
        <v>102.6</v>
      </c>
    </row>
    <row r="986" spans="1:8" x14ac:dyDescent="0.25">
      <c r="A986" s="10">
        <v>41782</v>
      </c>
      <c r="B986" s="11" t="s">
        <v>68</v>
      </c>
      <c r="C986" s="12" t="s">
        <v>67</v>
      </c>
      <c r="D986" s="11" t="s">
        <v>59</v>
      </c>
      <c r="E986" s="11" t="s">
        <v>14</v>
      </c>
      <c r="F986" s="11">
        <v>4</v>
      </c>
      <c r="G986" s="13">
        <v>16.2</v>
      </c>
      <c r="H986" s="14">
        <f t="shared" si="15"/>
        <v>64.8</v>
      </c>
    </row>
    <row r="987" spans="1:8" x14ac:dyDescent="0.25">
      <c r="A987" s="10">
        <v>41831</v>
      </c>
      <c r="B987" s="11" t="s">
        <v>70</v>
      </c>
      <c r="C987" s="12" t="s">
        <v>67</v>
      </c>
      <c r="D987" s="11" t="s">
        <v>59</v>
      </c>
      <c r="E987" s="11" t="s">
        <v>18</v>
      </c>
      <c r="F987" s="11">
        <v>13</v>
      </c>
      <c r="G987" s="13">
        <v>17.099999999999998</v>
      </c>
      <c r="H987" s="14">
        <f t="shared" si="15"/>
        <v>222.29999999999998</v>
      </c>
    </row>
    <row r="988" spans="1:8" x14ac:dyDescent="0.25">
      <c r="A988" s="10">
        <v>41804</v>
      </c>
      <c r="B988" s="11" t="s">
        <v>66</v>
      </c>
      <c r="C988" s="12" t="s">
        <v>67</v>
      </c>
      <c r="D988" s="11" t="s">
        <v>59</v>
      </c>
      <c r="E988" s="11" t="s">
        <v>17</v>
      </c>
      <c r="F988" s="11">
        <v>2</v>
      </c>
      <c r="G988" s="13">
        <v>16.2</v>
      </c>
      <c r="H988" s="14">
        <f t="shared" si="15"/>
        <v>32.4</v>
      </c>
    </row>
    <row r="989" spans="1:8" x14ac:dyDescent="0.25">
      <c r="A989" s="10">
        <v>41734</v>
      </c>
      <c r="B989" s="11" t="s">
        <v>71</v>
      </c>
      <c r="C989" s="12" t="s">
        <v>67</v>
      </c>
      <c r="D989" s="11" t="s">
        <v>59</v>
      </c>
      <c r="E989" s="11" t="s">
        <v>18</v>
      </c>
      <c r="F989" s="11">
        <v>5</v>
      </c>
      <c r="G989" s="13">
        <v>15.299999999999999</v>
      </c>
      <c r="H989" s="14">
        <f t="shared" si="15"/>
        <v>76.5</v>
      </c>
    </row>
    <row r="990" spans="1:8" x14ac:dyDescent="0.25">
      <c r="A990" s="10">
        <v>41901</v>
      </c>
      <c r="B990" s="11" t="s">
        <v>69</v>
      </c>
      <c r="C990" s="12" t="s">
        <v>67</v>
      </c>
      <c r="D990" s="11" t="s">
        <v>59</v>
      </c>
      <c r="E990" s="11" t="s">
        <v>17</v>
      </c>
      <c r="F990" s="11">
        <v>3</v>
      </c>
      <c r="G990" s="13">
        <v>15.299999999999999</v>
      </c>
      <c r="H990" s="14">
        <f t="shared" si="15"/>
        <v>45.9</v>
      </c>
    </row>
    <row r="991" spans="1:8" x14ac:dyDescent="0.25">
      <c r="A991" s="10">
        <v>41747</v>
      </c>
      <c r="B991" s="11" t="s">
        <v>72</v>
      </c>
      <c r="C991" s="12" t="s">
        <v>67</v>
      </c>
      <c r="D991" s="11" t="s">
        <v>59</v>
      </c>
      <c r="E991" s="11" t="s">
        <v>18</v>
      </c>
      <c r="F991" s="11">
        <v>16</v>
      </c>
      <c r="G991" s="13">
        <v>15.299999999999999</v>
      </c>
      <c r="H991" s="14">
        <f t="shared" si="15"/>
        <v>244.79999999999998</v>
      </c>
    </row>
    <row r="992" spans="1:8" x14ac:dyDescent="0.25">
      <c r="A992" s="10">
        <v>41741</v>
      </c>
      <c r="B992" s="11" t="s">
        <v>71</v>
      </c>
      <c r="C992" s="12" t="s">
        <v>67</v>
      </c>
      <c r="D992" s="11" t="s">
        <v>59</v>
      </c>
      <c r="E992" s="11" t="s">
        <v>17</v>
      </c>
      <c r="F992" s="11">
        <v>4</v>
      </c>
      <c r="G992" s="13">
        <v>15.299999999999999</v>
      </c>
      <c r="H992" s="14">
        <f t="shared" si="15"/>
        <v>61.199999999999996</v>
      </c>
    </row>
    <row r="993" spans="1:8" x14ac:dyDescent="0.25">
      <c r="A993" s="10">
        <v>41924</v>
      </c>
      <c r="B993" s="11" t="s">
        <v>69</v>
      </c>
      <c r="C993" s="12" t="s">
        <v>67</v>
      </c>
      <c r="D993" s="11" t="s">
        <v>59</v>
      </c>
      <c r="E993" s="11" t="s">
        <v>13</v>
      </c>
      <c r="F993" s="11">
        <v>13</v>
      </c>
      <c r="G993" s="13">
        <v>15.299999999999999</v>
      </c>
      <c r="H993" s="14">
        <f t="shared" si="15"/>
        <v>198.89999999999998</v>
      </c>
    </row>
    <row r="994" spans="1:8" x14ac:dyDescent="0.25">
      <c r="A994" s="10">
        <v>41797</v>
      </c>
      <c r="B994" s="11" t="s">
        <v>72</v>
      </c>
      <c r="C994" s="12" t="s">
        <v>67</v>
      </c>
      <c r="D994" s="11" t="s">
        <v>59</v>
      </c>
      <c r="E994" s="11" t="s">
        <v>14</v>
      </c>
      <c r="F994" s="11">
        <v>12</v>
      </c>
      <c r="G994" s="13">
        <v>15.299999999999999</v>
      </c>
      <c r="H994" s="14">
        <f t="shared" si="15"/>
        <v>183.6</v>
      </c>
    </row>
    <row r="995" spans="1:8" x14ac:dyDescent="0.25">
      <c r="A995" s="10">
        <v>41869</v>
      </c>
      <c r="B995" s="11" t="s">
        <v>68</v>
      </c>
      <c r="C995" s="12" t="s">
        <v>67</v>
      </c>
      <c r="D995" s="11" t="s">
        <v>59</v>
      </c>
      <c r="E995" s="11" t="s">
        <v>13</v>
      </c>
      <c r="F995" s="11">
        <v>6</v>
      </c>
      <c r="G995" s="13">
        <v>16.2</v>
      </c>
      <c r="H995" s="14">
        <f t="shared" si="15"/>
        <v>97.199999999999989</v>
      </c>
    </row>
    <row r="996" spans="1:8" x14ac:dyDescent="0.25">
      <c r="A996" s="10">
        <v>41755</v>
      </c>
      <c r="B996" s="11" t="s">
        <v>70</v>
      </c>
      <c r="C996" s="12" t="s">
        <v>67</v>
      </c>
      <c r="D996" s="11" t="s">
        <v>59</v>
      </c>
      <c r="E996" s="11" t="s">
        <v>18</v>
      </c>
      <c r="F996" s="11">
        <v>14</v>
      </c>
      <c r="G996" s="13">
        <v>17.099999999999998</v>
      </c>
      <c r="H996" s="14">
        <f t="shared" si="15"/>
        <v>239.39999999999998</v>
      </c>
    </row>
    <row r="997" spans="1:8" x14ac:dyDescent="0.25">
      <c r="A997" s="10">
        <v>41960</v>
      </c>
      <c r="B997" s="11" t="s">
        <v>68</v>
      </c>
      <c r="C997" s="12" t="s">
        <v>67</v>
      </c>
      <c r="D997" s="11" t="s">
        <v>59</v>
      </c>
      <c r="E997" s="11" t="s">
        <v>13</v>
      </c>
      <c r="F997" s="11">
        <v>16</v>
      </c>
      <c r="G997" s="13">
        <v>16.2</v>
      </c>
      <c r="H997" s="14">
        <f t="shared" si="15"/>
        <v>259.2</v>
      </c>
    </row>
    <row r="998" spans="1:8" x14ac:dyDescent="0.25">
      <c r="A998" s="10">
        <v>41871</v>
      </c>
      <c r="B998" s="11" t="s">
        <v>69</v>
      </c>
      <c r="C998" s="12" t="s">
        <v>67</v>
      </c>
      <c r="D998" s="11" t="s">
        <v>59</v>
      </c>
      <c r="E998" s="11" t="s">
        <v>13</v>
      </c>
      <c r="F998" s="11">
        <v>11</v>
      </c>
      <c r="G998" s="13">
        <v>15.299999999999999</v>
      </c>
      <c r="H998" s="14">
        <f t="shared" si="15"/>
        <v>168.29999999999998</v>
      </c>
    </row>
    <row r="999" spans="1:8" x14ac:dyDescent="0.25">
      <c r="A999" s="10">
        <v>41760</v>
      </c>
      <c r="B999" s="11" t="s">
        <v>66</v>
      </c>
      <c r="C999" s="12" t="s">
        <v>67</v>
      </c>
      <c r="D999" s="11" t="s">
        <v>59</v>
      </c>
      <c r="E999" s="11" t="s">
        <v>13</v>
      </c>
      <c r="F999" s="11">
        <v>6</v>
      </c>
      <c r="G999" s="13">
        <v>16.2</v>
      </c>
      <c r="H999" s="14">
        <f t="shared" si="15"/>
        <v>97.199999999999989</v>
      </c>
    </row>
    <row r="1000" spans="1:8" x14ac:dyDescent="0.25">
      <c r="A1000" s="10">
        <v>41717</v>
      </c>
      <c r="B1000" s="11" t="s">
        <v>69</v>
      </c>
      <c r="C1000" s="12" t="s">
        <v>67</v>
      </c>
      <c r="D1000" s="11" t="s">
        <v>59</v>
      </c>
      <c r="E1000" s="11" t="s">
        <v>14</v>
      </c>
      <c r="F1000" s="11">
        <v>8</v>
      </c>
      <c r="G1000" s="13">
        <v>15.299999999999999</v>
      </c>
      <c r="H1000" s="14">
        <f t="shared" si="15"/>
        <v>122.39999999999999</v>
      </c>
    </row>
    <row r="1001" spans="1:8" x14ac:dyDescent="0.25">
      <c r="A1001" s="10">
        <v>41889</v>
      </c>
      <c r="B1001" s="11" t="s">
        <v>68</v>
      </c>
      <c r="C1001" s="12" t="s">
        <v>67</v>
      </c>
      <c r="D1001" s="11" t="s">
        <v>59</v>
      </c>
      <c r="E1001" s="11" t="s">
        <v>13</v>
      </c>
      <c r="F1001" s="11">
        <v>3</v>
      </c>
      <c r="G1001" s="13">
        <v>16.2</v>
      </c>
      <c r="H1001" s="14">
        <f t="shared" si="15"/>
        <v>48.599999999999994</v>
      </c>
    </row>
    <row r="1002" spans="1:8" x14ac:dyDescent="0.25">
      <c r="A1002" s="10">
        <v>41923</v>
      </c>
      <c r="B1002" s="11" t="s">
        <v>66</v>
      </c>
      <c r="C1002" s="12" t="s">
        <v>67</v>
      </c>
      <c r="D1002" s="11" t="s">
        <v>59</v>
      </c>
      <c r="E1002" s="11" t="s">
        <v>14</v>
      </c>
      <c r="F1002" s="11">
        <v>4</v>
      </c>
      <c r="G1002" s="13">
        <v>16.2</v>
      </c>
      <c r="H1002" s="14">
        <f t="shared" si="15"/>
        <v>64.8</v>
      </c>
    </row>
    <row r="1003" spans="1:8" x14ac:dyDescent="0.25">
      <c r="A1003" s="10">
        <v>41861</v>
      </c>
      <c r="B1003" s="11" t="s">
        <v>70</v>
      </c>
      <c r="C1003" s="12" t="s">
        <v>67</v>
      </c>
      <c r="D1003" s="11" t="s">
        <v>59</v>
      </c>
      <c r="E1003" s="11" t="s">
        <v>17</v>
      </c>
      <c r="F1003" s="11">
        <v>3</v>
      </c>
      <c r="G1003" s="13">
        <v>17.099999999999998</v>
      </c>
      <c r="H1003" s="14">
        <f t="shared" si="15"/>
        <v>51.3</v>
      </c>
    </row>
    <row r="1004" spans="1:8" x14ac:dyDescent="0.25">
      <c r="A1004" s="10">
        <v>41771</v>
      </c>
      <c r="B1004" s="11" t="s">
        <v>71</v>
      </c>
      <c r="C1004" s="12" t="s">
        <v>67</v>
      </c>
      <c r="D1004" s="11" t="s">
        <v>59</v>
      </c>
      <c r="E1004" s="11" t="s">
        <v>13</v>
      </c>
      <c r="F1004" s="11">
        <v>12</v>
      </c>
      <c r="G1004" s="13">
        <v>15.299999999999999</v>
      </c>
      <c r="H1004" s="14">
        <f t="shared" si="15"/>
        <v>183.6</v>
      </c>
    </row>
    <row r="1005" spans="1:8" x14ac:dyDescent="0.25">
      <c r="A1005" s="10">
        <v>41643</v>
      </c>
      <c r="B1005" s="11" t="s">
        <v>68</v>
      </c>
      <c r="C1005" s="12" t="s">
        <v>67</v>
      </c>
      <c r="D1005" s="11" t="s">
        <v>59</v>
      </c>
      <c r="E1005" s="11" t="s">
        <v>18</v>
      </c>
      <c r="F1005" s="11">
        <v>12</v>
      </c>
      <c r="G1005" s="13">
        <v>16.2</v>
      </c>
      <c r="H1005" s="14">
        <f t="shared" si="15"/>
        <v>194.39999999999998</v>
      </c>
    </row>
    <row r="1006" spans="1:8" x14ac:dyDescent="0.25">
      <c r="A1006" s="10">
        <v>41732</v>
      </c>
      <c r="B1006" s="11" t="s">
        <v>70</v>
      </c>
      <c r="C1006" s="12" t="s">
        <v>67</v>
      </c>
      <c r="D1006" s="11" t="s">
        <v>59</v>
      </c>
      <c r="E1006" s="11" t="s">
        <v>18</v>
      </c>
      <c r="F1006" s="11">
        <v>15</v>
      </c>
      <c r="G1006" s="13">
        <v>17.099999999999998</v>
      </c>
      <c r="H1006" s="14">
        <f t="shared" si="15"/>
        <v>256.49999999999994</v>
      </c>
    </row>
    <row r="1007" spans="1:8" x14ac:dyDescent="0.25">
      <c r="A1007" s="15">
        <v>41719</v>
      </c>
      <c r="B1007" s="16" t="s">
        <v>68</v>
      </c>
      <c r="C1007" s="17" t="s">
        <v>67</v>
      </c>
      <c r="D1007" s="16" t="s">
        <v>59</v>
      </c>
      <c r="E1007" s="16" t="s">
        <v>17</v>
      </c>
      <c r="F1007" s="16">
        <v>12</v>
      </c>
      <c r="G1007" s="18">
        <v>16.2</v>
      </c>
      <c r="H1007" s="19">
        <f t="shared" si="15"/>
        <v>194.39999999999998</v>
      </c>
    </row>
  </sheetData>
  <mergeCells count="2">
    <mergeCell ref="A6:H6"/>
    <mergeCell ref="A7:H7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1"/>
  <sheetViews>
    <sheetView tabSelected="1" workbookViewId="0">
      <selection activeCell="A5" sqref="A5"/>
    </sheetView>
  </sheetViews>
  <sheetFormatPr defaultRowHeight="15" x14ac:dyDescent="0.25"/>
  <cols>
    <col min="1" max="1" width="28.85546875" bestFit="1" customWidth="1"/>
    <col min="2" max="2" width="13.7109375" customWidth="1"/>
    <col min="3" max="5" width="13.7109375" bestFit="1" customWidth="1"/>
    <col min="6" max="6" width="11.28515625" bestFit="1" customWidth="1"/>
  </cols>
  <sheetData>
    <row r="3" spans="1:6" x14ac:dyDescent="0.25">
      <c r="A3" s="20" t="s">
        <v>74</v>
      </c>
      <c r="B3" s="20" t="s">
        <v>6</v>
      </c>
    </row>
    <row r="4" spans="1:6" x14ac:dyDescent="0.25">
      <c r="A4" s="20" t="s">
        <v>3</v>
      </c>
      <c r="B4" t="s">
        <v>18</v>
      </c>
      <c r="C4" t="s">
        <v>17</v>
      </c>
      <c r="D4" t="s">
        <v>14</v>
      </c>
      <c r="E4" t="s">
        <v>13</v>
      </c>
      <c r="F4" t="s">
        <v>73</v>
      </c>
    </row>
    <row r="5" spans="1:6" x14ac:dyDescent="0.25">
      <c r="A5" t="s">
        <v>53</v>
      </c>
      <c r="B5" s="21">
        <v>974.69999999999982</v>
      </c>
      <c r="C5" s="21">
        <v>872.0999999999998</v>
      </c>
      <c r="D5" s="21">
        <v>974.69999999999982</v>
      </c>
      <c r="E5" s="21">
        <v>1538.9999999999998</v>
      </c>
      <c r="F5" s="21">
        <v>4360.4999999999991</v>
      </c>
    </row>
    <row r="6" spans="1:6" x14ac:dyDescent="0.25">
      <c r="A6" t="s">
        <v>71</v>
      </c>
      <c r="B6" s="21">
        <v>413.1</v>
      </c>
      <c r="C6" s="21">
        <v>765.00000000000011</v>
      </c>
      <c r="D6" s="21">
        <v>810.9</v>
      </c>
      <c r="E6" s="21">
        <v>520.20000000000005</v>
      </c>
      <c r="F6" s="21">
        <v>2509.1999999999998</v>
      </c>
    </row>
    <row r="7" spans="1:6" x14ac:dyDescent="0.25">
      <c r="A7" t="s">
        <v>68</v>
      </c>
      <c r="B7" s="21">
        <v>745.19999999999993</v>
      </c>
      <c r="C7" s="21">
        <v>518.4</v>
      </c>
      <c r="D7" s="21">
        <v>1328.3999999999999</v>
      </c>
      <c r="E7" s="21">
        <v>1441.8</v>
      </c>
      <c r="F7" s="21">
        <v>4033.8</v>
      </c>
    </row>
    <row r="8" spans="1:6" x14ac:dyDescent="0.25">
      <c r="A8" t="s">
        <v>57</v>
      </c>
      <c r="B8" s="21">
        <v>907.19999999999993</v>
      </c>
      <c r="C8" s="21">
        <v>826.2</v>
      </c>
      <c r="D8" s="21">
        <v>437.4</v>
      </c>
      <c r="E8" s="21">
        <v>242.99999999999994</v>
      </c>
      <c r="F8" s="21">
        <v>2413.8000000000002</v>
      </c>
    </row>
    <row r="9" spans="1:6" x14ac:dyDescent="0.25">
      <c r="A9" t="s">
        <v>66</v>
      </c>
      <c r="B9" s="21">
        <v>421.19999999999993</v>
      </c>
      <c r="C9" s="21">
        <v>647.99999999999989</v>
      </c>
      <c r="D9" s="21">
        <v>761.39999999999986</v>
      </c>
      <c r="E9" s="21">
        <v>712.8</v>
      </c>
      <c r="F9" s="21">
        <v>2543.3999999999996</v>
      </c>
    </row>
    <row r="10" spans="1:6" x14ac:dyDescent="0.25">
      <c r="A10" t="s">
        <v>62</v>
      </c>
      <c r="B10" s="21">
        <v>1036.8</v>
      </c>
      <c r="C10" s="21">
        <v>275.39999999999998</v>
      </c>
      <c r="D10" s="21">
        <v>680.39999999999986</v>
      </c>
      <c r="E10" s="21">
        <v>955.8</v>
      </c>
      <c r="F10" s="21">
        <v>2948.3999999999996</v>
      </c>
    </row>
    <row r="11" spans="1:6" x14ac:dyDescent="0.25">
      <c r="A11" t="s">
        <v>15</v>
      </c>
      <c r="B11" s="21">
        <v>307.79999999999995</v>
      </c>
      <c r="C11" s="21">
        <v>1539</v>
      </c>
      <c r="D11" s="21">
        <v>410.39999999999992</v>
      </c>
      <c r="E11" s="21">
        <v>991.79999999999973</v>
      </c>
      <c r="F11" s="21">
        <v>3248.9999999999995</v>
      </c>
    </row>
    <row r="12" spans="1:6" x14ac:dyDescent="0.25">
      <c r="A12" t="s">
        <v>37</v>
      </c>
      <c r="B12" s="21">
        <v>76.5</v>
      </c>
      <c r="C12" s="21">
        <v>902.7</v>
      </c>
      <c r="D12" s="21">
        <v>703.8</v>
      </c>
      <c r="E12" s="21">
        <v>719.09999999999991</v>
      </c>
      <c r="F12" s="21">
        <v>2402.1</v>
      </c>
    </row>
    <row r="13" spans="1:6" x14ac:dyDescent="0.25">
      <c r="A13" t="s">
        <v>45</v>
      </c>
      <c r="B13" s="21">
        <v>1269.8999999999999</v>
      </c>
      <c r="C13" s="21">
        <v>566.09999999999991</v>
      </c>
      <c r="D13" s="21">
        <v>764.99999999999989</v>
      </c>
      <c r="E13" s="21">
        <v>581.4</v>
      </c>
      <c r="F13" s="21">
        <v>3182.3999999999996</v>
      </c>
    </row>
    <row r="14" spans="1:6" x14ac:dyDescent="0.25">
      <c r="A14" t="s">
        <v>60</v>
      </c>
      <c r="B14" s="21">
        <v>1117.8</v>
      </c>
      <c r="C14" s="21">
        <v>550.79999999999984</v>
      </c>
      <c r="D14" s="21">
        <v>388.79999999999995</v>
      </c>
      <c r="E14" s="21">
        <v>1247.3999999999999</v>
      </c>
      <c r="F14" s="21">
        <v>3304.7999999999993</v>
      </c>
    </row>
    <row r="15" spans="1:6" x14ac:dyDescent="0.25">
      <c r="A15" t="s">
        <v>38</v>
      </c>
      <c r="B15" s="21">
        <v>955.79999999999984</v>
      </c>
      <c r="C15" s="21">
        <v>1020.6</v>
      </c>
      <c r="D15" s="21">
        <v>243</v>
      </c>
      <c r="E15" s="21">
        <v>1409.4</v>
      </c>
      <c r="F15" s="21">
        <v>3628.7999999999997</v>
      </c>
    </row>
    <row r="16" spans="1:6" x14ac:dyDescent="0.25">
      <c r="A16" t="s">
        <v>36</v>
      </c>
      <c r="B16" s="21">
        <v>107.1</v>
      </c>
      <c r="C16" s="21"/>
      <c r="D16" s="21">
        <v>1591.2</v>
      </c>
      <c r="E16" s="21">
        <v>856.8</v>
      </c>
      <c r="F16" s="21">
        <v>2555.1</v>
      </c>
    </row>
    <row r="17" spans="1:6" x14ac:dyDescent="0.25">
      <c r="A17" t="s">
        <v>48</v>
      </c>
      <c r="B17" s="21">
        <v>955.80000000000007</v>
      </c>
      <c r="C17" s="21">
        <v>599.4</v>
      </c>
      <c r="D17" s="21">
        <v>226.79999999999998</v>
      </c>
      <c r="E17" s="21">
        <v>777.59999999999991</v>
      </c>
      <c r="F17" s="21">
        <v>2559.6</v>
      </c>
    </row>
    <row r="18" spans="1:6" x14ac:dyDescent="0.25">
      <c r="A18" t="s">
        <v>24</v>
      </c>
      <c r="B18" s="21">
        <v>1117.8</v>
      </c>
      <c r="C18" s="21">
        <v>712.8</v>
      </c>
      <c r="D18" s="21">
        <v>583.19999999999993</v>
      </c>
      <c r="E18" s="21">
        <v>1053</v>
      </c>
      <c r="F18" s="21">
        <v>3466.7999999999997</v>
      </c>
    </row>
    <row r="19" spans="1:6" x14ac:dyDescent="0.25">
      <c r="A19" t="s">
        <v>55</v>
      </c>
      <c r="B19" s="21">
        <v>612</v>
      </c>
      <c r="C19" s="21">
        <v>550.79999999999995</v>
      </c>
      <c r="D19" s="21">
        <v>260.09999999999997</v>
      </c>
      <c r="E19" s="21">
        <v>1545.2999999999997</v>
      </c>
      <c r="F19" s="21">
        <v>2968.2</v>
      </c>
    </row>
    <row r="20" spans="1:6" x14ac:dyDescent="0.25">
      <c r="A20" t="s">
        <v>19</v>
      </c>
      <c r="B20" s="21">
        <v>1094.3999999999999</v>
      </c>
      <c r="C20" s="21">
        <v>444.59999999999991</v>
      </c>
      <c r="D20" s="21">
        <v>1624.5</v>
      </c>
      <c r="E20" s="21">
        <v>581.39999999999986</v>
      </c>
      <c r="F20" s="21">
        <v>3744.8999999999996</v>
      </c>
    </row>
    <row r="21" spans="1:6" x14ac:dyDescent="0.25">
      <c r="A21" t="s">
        <v>22</v>
      </c>
      <c r="B21" s="21">
        <v>340.2</v>
      </c>
      <c r="C21" s="21">
        <v>1004.3999999999999</v>
      </c>
      <c r="D21" s="21">
        <v>615.59999999999991</v>
      </c>
      <c r="E21" s="21">
        <v>1425.6000000000001</v>
      </c>
      <c r="F21" s="21">
        <v>3385.8</v>
      </c>
    </row>
    <row r="22" spans="1:6" x14ac:dyDescent="0.25">
      <c r="A22" t="s">
        <v>56</v>
      </c>
      <c r="B22" s="21">
        <v>1094.3999999999999</v>
      </c>
      <c r="C22" s="21">
        <v>906.3</v>
      </c>
      <c r="D22" s="21">
        <v>512.99999999999989</v>
      </c>
      <c r="E22" s="21">
        <v>957.59999999999991</v>
      </c>
      <c r="F22" s="21">
        <v>3471.2999999999997</v>
      </c>
    </row>
    <row r="23" spans="1:6" x14ac:dyDescent="0.25">
      <c r="A23" t="s">
        <v>70</v>
      </c>
      <c r="B23" s="21">
        <v>1590.3000000000002</v>
      </c>
      <c r="C23" s="21">
        <v>324.89999999999998</v>
      </c>
      <c r="D23" s="21">
        <v>547.19999999999993</v>
      </c>
      <c r="E23" s="21">
        <v>324.89999999999998</v>
      </c>
      <c r="F23" s="21">
        <v>2787.3</v>
      </c>
    </row>
    <row r="24" spans="1:6" x14ac:dyDescent="0.25">
      <c r="A24" t="s">
        <v>10</v>
      </c>
      <c r="B24" s="21">
        <v>777.6</v>
      </c>
      <c r="C24" s="21">
        <v>664.19999999999993</v>
      </c>
      <c r="D24" s="21">
        <v>939.6</v>
      </c>
      <c r="E24" s="21">
        <v>761.4</v>
      </c>
      <c r="F24" s="21">
        <v>3142.8</v>
      </c>
    </row>
    <row r="25" spans="1:6" x14ac:dyDescent="0.25">
      <c r="A25" t="s">
        <v>28</v>
      </c>
      <c r="B25" s="21">
        <v>735.3</v>
      </c>
      <c r="C25" s="21">
        <v>1094.4000000000001</v>
      </c>
      <c r="D25" s="21">
        <v>837.9</v>
      </c>
      <c r="E25" s="21">
        <v>513</v>
      </c>
      <c r="F25" s="21">
        <v>3180.6</v>
      </c>
    </row>
    <row r="26" spans="1:6" x14ac:dyDescent="0.25">
      <c r="A26" t="s">
        <v>42</v>
      </c>
      <c r="B26" s="21">
        <v>1071</v>
      </c>
      <c r="C26" s="21">
        <v>1040.4000000000001</v>
      </c>
      <c r="D26" s="21">
        <v>428.4</v>
      </c>
      <c r="E26" s="21">
        <v>979.19999999999993</v>
      </c>
      <c r="F26" s="21">
        <v>3519</v>
      </c>
    </row>
    <row r="27" spans="1:6" x14ac:dyDescent="0.25">
      <c r="A27" t="s">
        <v>29</v>
      </c>
      <c r="B27" s="21">
        <v>627.29999999999995</v>
      </c>
      <c r="C27" s="21">
        <v>612</v>
      </c>
      <c r="D27" s="21">
        <v>443.69999999999993</v>
      </c>
      <c r="E27" s="21">
        <v>749.69999999999993</v>
      </c>
      <c r="F27" s="21">
        <v>2432.6999999999998</v>
      </c>
    </row>
    <row r="28" spans="1:6" x14ac:dyDescent="0.25">
      <c r="A28" t="s">
        <v>64</v>
      </c>
      <c r="B28" s="21">
        <v>168.3</v>
      </c>
      <c r="C28" s="21">
        <v>306</v>
      </c>
      <c r="D28" s="21">
        <v>612</v>
      </c>
      <c r="E28" s="21">
        <v>550.79999999999995</v>
      </c>
      <c r="F28" s="21">
        <v>1637.1</v>
      </c>
    </row>
    <row r="29" spans="1:6" x14ac:dyDescent="0.25">
      <c r="A29" t="s">
        <v>52</v>
      </c>
      <c r="B29" s="21">
        <v>367.2</v>
      </c>
      <c r="C29" s="21">
        <v>657.9</v>
      </c>
      <c r="D29" s="21">
        <v>673.19999999999993</v>
      </c>
      <c r="E29" s="21">
        <v>1071</v>
      </c>
      <c r="F29" s="21">
        <v>2769.2999999999997</v>
      </c>
    </row>
    <row r="30" spans="1:6" x14ac:dyDescent="0.25">
      <c r="A30" t="s">
        <v>54</v>
      </c>
      <c r="B30" s="21">
        <v>1179.8999999999999</v>
      </c>
      <c r="C30" s="21">
        <v>324.89999999999998</v>
      </c>
      <c r="D30" s="21">
        <v>735.3</v>
      </c>
      <c r="E30" s="21">
        <v>1487.6999999999998</v>
      </c>
      <c r="F30" s="21">
        <v>3727.7999999999993</v>
      </c>
    </row>
    <row r="31" spans="1:6" x14ac:dyDescent="0.25">
      <c r="A31" t="s">
        <v>49</v>
      </c>
      <c r="B31" s="21">
        <v>683.99999999999989</v>
      </c>
      <c r="C31" s="21">
        <v>940.5</v>
      </c>
      <c r="D31" s="21">
        <v>376.19999999999993</v>
      </c>
      <c r="E31" s="21">
        <v>461.69999999999993</v>
      </c>
      <c r="F31" s="21">
        <v>2462.3999999999996</v>
      </c>
    </row>
    <row r="32" spans="1:6" x14ac:dyDescent="0.25">
      <c r="A32" t="s">
        <v>44</v>
      </c>
      <c r="B32" s="21">
        <v>291.59999999999997</v>
      </c>
      <c r="C32" s="21">
        <v>631.79999999999995</v>
      </c>
      <c r="D32" s="21">
        <v>712.8</v>
      </c>
      <c r="E32" s="21">
        <v>1328.3999999999999</v>
      </c>
      <c r="F32" s="21">
        <v>2964.5999999999995</v>
      </c>
    </row>
    <row r="33" spans="1:6" x14ac:dyDescent="0.25">
      <c r="A33" t="s">
        <v>34</v>
      </c>
      <c r="B33" s="21">
        <v>1025.9999999999998</v>
      </c>
      <c r="C33" s="21">
        <v>342</v>
      </c>
      <c r="D33" s="21">
        <v>632.69999999999993</v>
      </c>
      <c r="E33" s="21">
        <v>957.59999999999991</v>
      </c>
      <c r="F33" s="21">
        <v>2958.2999999999997</v>
      </c>
    </row>
    <row r="34" spans="1:6" x14ac:dyDescent="0.25">
      <c r="A34" t="s">
        <v>69</v>
      </c>
      <c r="B34" s="21">
        <v>627.29999999999984</v>
      </c>
      <c r="C34" s="21">
        <v>1009.7999999999998</v>
      </c>
      <c r="D34" s="21">
        <v>719.09999999999991</v>
      </c>
      <c r="E34" s="21">
        <v>856.79999999999984</v>
      </c>
      <c r="F34" s="21">
        <v>3212.9999999999995</v>
      </c>
    </row>
    <row r="35" spans="1:6" x14ac:dyDescent="0.25">
      <c r="A35" t="s">
        <v>20</v>
      </c>
      <c r="B35" s="21">
        <v>119.69999999999999</v>
      </c>
      <c r="C35" s="21">
        <v>1111.5</v>
      </c>
      <c r="D35" s="21">
        <v>1008.9</v>
      </c>
      <c r="E35" s="21">
        <v>803.69999999999982</v>
      </c>
      <c r="F35" s="21">
        <v>3043.7999999999997</v>
      </c>
    </row>
    <row r="36" spans="1:6" x14ac:dyDescent="0.25">
      <c r="A36" t="s">
        <v>72</v>
      </c>
      <c r="B36" s="21">
        <v>367.2</v>
      </c>
      <c r="C36" s="21">
        <v>566.1</v>
      </c>
      <c r="D36" s="21">
        <v>321.29999999999995</v>
      </c>
      <c r="E36" s="21">
        <v>504.9</v>
      </c>
      <c r="F36" s="21">
        <v>1759.5</v>
      </c>
    </row>
    <row r="37" spans="1:6" x14ac:dyDescent="0.25">
      <c r="A37" t="s">
        <v>46</v>
      </c>
      <c r="B37" s="21">
        <v>530.09999999999991</v>
      </c>
      <c r="C37" s="21">
        <v>1025.9999999999998</v>
      </c>
      <c r="D37" s="21">
        <v>1521.9</v>
      </c>
      <c r="E37" s="21">
        <v>683.99999999999989</v>
      </c>
      <c r="F37" s="21">
        <v>3762</v>
      </c>
    </row>
    <row r="38" spans="1:6" x14ac:dyDescent="0.25">
      <c r="A38" t="s">
        <v>47</v>
      </c>
      <c r="B38" s="21">
        <v>1468.8</v>
      </c>
      <c r="C38" s="21">
        <v>1086.3</v>
      </c>
      <c r="D38" s="21">
        <v>1040.3999999999999</v>
      </c>
      <c r="E38" s="21">
        <v>1346.3999999999996</v>
      </c>
      <c r="F38" s="21">
        <v>4941.8999999999996</v>
      </c>
    </row>
    <row r="39" spans="1:6" x14ac:dyDescent="0.25">
      <c r="A39" t="s">
        <v>33</v>
      </c>
      <c r="B39" s="21">
        <v>1043.0999999999999</v>
      </c>
      <c r="C39" s="21">
        <v>718.19999999999993</v>
      </c>
      <c r="D39" s="21">
        <v>649.79999999999995</v>
      </c>
      <c r="E39" s="21">
        <v>564.29999999999995</v>
      </c>
      <c r="F39" s="21">
        <v>2975.3999999999996</v>
      </c>
    </row>
    <row r="40" spans="1:6" x14ac:dyDescent="0.25">
      <c r="A40" t="s">
        <v>50</v>
      </c>
      <c r="B40" s="21">
        <v>598.49999999999989</v>
      </c>
      <c r="C40" s="21">
        <v>1333.7999999999997</v>
      </c>
      <c r="D40" s="21">
        <v>461.7</v>
      </c>
      <c r="E40" s="21">
        <v>376.19999999999993</v>
      </c>
      <c r="F40" s="21">
        <v>2770.1999999999994</v>
      </c>
    </row>
    <row r="41" spans="1:6" x14ac:dyDescent="0.25">
      <c r="A41" t="s">
        <v>35</v>
      </c>
      <c r="B41" s="21">
        <v>657.9</v>
      </c>
      <c r="C41" s="21">
        <v>994.49999999999989</v>
      </c>
      <c r="D41" s="21">
        <v>397.8</v>
      </c>
      <c r="E41" s="21">
        <v>413.09999999999997</v>
      </c>
      <c r="F41" s="21">
        <v>2463.2999999999997</v>
      </c>
    </row>
    <row r="42" spans="1:6" x14ac:dyDescent="0.25">
      <c r="A42" t="s">
        <v>25</v>
      </c>
      <c r="B42" s="21">
        <v>513</v>
      </c>
      <c r="C42" s="21">
        <v>649.79999999999995</v>
      </c>
      <c r="D42" s="21">
        <v>598.49999999999989</v>
      </c>
      <c r="E42" s="21">
        <v>1641.6</v>
      </c>
      <c r="F42" s="21">
        <v>3402.8999999999996</v>
      </c>
    </row>
    <row r="43" spans="1:6" x14ac:dyDescent="0.25">
      <c r="A43" t="s">
        <v>39</v>
      </c>
      <c r="B43" s="21">
        <v>680.39999999999986</v>
      </c>
      <c r="C43" s="21">
        <v>939.59999999999991</v>
      </c>
      <c r="D43" s="21">
        <v>275.39999999999998</v>
      </c>
      <c r="E43" s="21">
        <v>1150.1999999999998</v>
      </c>
      <c r="F43" s="21">
        <v>3045.5999999999995</v>
      </c>
    </row>
    <row r="44" spans="1:6" x14ac:dyDescent="0.25">
      <c r="A44" t="s">
        <v>61</v>
      </c>
      <c r="B44" s="21">
        <v>889.19999999999993</v>
      </c>
      <c r="C44" s="21">
        <v>786.59999999999991</v>
      </c>
      <c r="D44" s="21">
        <v>769.5</v>
      </c>
      <c r="E44" s="21">
        <v>1043.0999999999999</v>
      </c>
      <c r="F44" s="21">
        <v>3488.3999999999996</v>
      </c>
    </row>
    <row r="45" spans="1:6" x14ac:dyDescent="0.25">
      <c r="A45" t="s">
        <v>23</v>
      </c>
      <c r="B45" s="21">
        <v>761.39999999999986</v>
      </c>
      <c r="C45" s="21">
        <v>372.59999999999997</v>
      </c>
      <c r="D45" s="21">
        <v>518.4</v>
      </c>
      <c r="E45" s="21">
        <v>648</v>
      </c>
      <c r="F45" s="21">
        <v>2300.3999999999996</v>
      </c>
    </row>
    <row r="46" spans="1:6" x14ac:dyDescent="0.25">
      <c r="A46" t="s">
        <v>30</v>
      </c>
      <c r="B46" s="21">
        <v>437.4</v>
      </c>
      <c r="C46" s="21">
        <v>1020.5999999999999</v>
      </c>
      <c r="D46" s="21">
        <v>1182.6000000000001</v>
      </c>
      <c r="E46" s="21">
        <v>615.6</v>
      </c>
      <c r="F46" s="21">
        <v>3256.2000000000003</v>
      </c>
    </row>
    <row r="47" spans="1:6" x14ac:dyDescent="0.25">
      <c r="A47" t="s">
        <v>31</v>
      </c>
      <c r="B47" s="21">
        <v>889.19999999999982</v>
      </c>
      <c r="C47" s="21">
        <v>786.59999999999991</v>
      </c>
      <c r="D47" s="21">
        <v>547.19999999999993</v>
      </c>
      <c r="E47" s="21">
        <v>34.199999999999996</v>
      </c>
      <c r="F47" s="21">
        <v>2257.1999999999994</v>
      </c>
    </row>
    <row r="48" spans="1:6" x14ac:dyDescent="0.25">
      <c r="A48" t="s">
        <v>26</v>
      </c>
      <c r="B48" s="21">
        <v>461.69999999999993</v>
      </c>
      <c r="C48" s="21">
        <v>1231.1999999999998</v>
      </c>
      <c r="D48" s="21">
        <v>1590.2999999999997</v>
      </c>
      <c r="E48" s="21">
        <v>752.39999999999986</v>
      </c>
      <c r="F48" s="21">
        <v>4035.5999999999995</v>
      </c>
    </row>
    <row r="49" spans="1:6" x14ac:dyDescent="0.25">
      <c r="A49" t="s">
        <v>16</v>
      </c>
      <c r="B49" s="21">
        <v>443.69999999999993</v>
      </c>
      <c r="C49" s="21">
        <v>122.4</v>
      </c>
      <c r="D49" s="21">
        <v>963.90000000000009</v>
      </c>
      <c r="E49" s="21">
        <v>872.09999999999991</v>
      </c>
      <c r="F49" s="21">
        <v>2402.1</v>
      </c>
    </row>
    <row r="50" spans="1:6" x14ac:dyDescent="0.25">
      <c r="A50" t="s">
        <v>65</v>
      </c>
      <c r="B50" s="21">
        <v>194.4</v>
      </c>
      <c r="C50" s="21">
        <v>1004.3999999999999</v>
      </c>
      <c r="D50" s="21">
        <v>550.79999999999995</v>
      </c>
      <c r="E50" s="21">
        <v>777.59999999999991</v>
      </c>
      <c r="F50" s="21">
        <v>2527.1999999999998</v>
      </c>
    </row>
    <row r="51" spans="1:6" x14ac:dyDescent="0.25">
      <c r="A51" t="s">
        <v>73</v>
      </c>
      <c r="B51" s="21">
        <v>32749.200000000004</v>
      </c>
      <c r="C51" s="21">
        <v>34401.599999999991</v>
      </c>
      <c r="D51" s="21">
        <v>32975.100000000006</v>
      </c>
      <c r="E51" s="21">
        <v>39828.599999999991</v>
      </c>
      <c r="F51" s="21">
        <v>139954.5</v>
      </c>
    </row>
  </sheetData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5"/>
  <sheetViews>
    <sheetView workbookViewId="0">
      <selection activeCell="B5" sqref="B5"/>
    </sheetView>
  </sheetViews>
  <sheetFormatPr defaultRowHeight="15" x14ac:dyDescent="0.25"/>
  <cols>
    <col min="1" max="2" width="16.28515625" bestFit="1" customWidth="1"/>
    <col min="3" max="3" width="13.7109375" bestFit="1" customWidth="1"/>
    <col min="4" max="4" width="12.42578125" bestFit="1" customWidth="1"/>
    <col min="5" max="6" width="11.28515625" bestFit="1" customWidth="1"/>
  </cols>
  <sheetData>
    <row r="3" spans="1:6" x14ac:dyDescent="0.25">
      <c r="A3" s="20" t="s">
        <v>74</v>
      </c>
      <c r="B3" s="20" t="s">
        <v>76</v>
      </c>
    </row>
    <row r="4" spans="1:6" x14ac:dyDescent="0.25">
      <c r="A4" s="20" t="s">
        <v>75</v>
      </c>
      <c r="B4" t="s">
        <v>18</v>
      </c>
      <c r="C4" t="s">
        <v>17</v>
      </c>
      <c r="D4" t="s">
        <v>14</v>
      </c>
      <c r="E4" t="s">
        <v>13</v>
      </c>
      <c r="F4" t="s">
        <v>73</v>
      </c>
    </row>
    <row r="5" spans="1:6" x14ac:dyDescent="0.25">
      <c r="A5" s="22" t="s">
        <v>40</v>
      </c>
      <c r="B5" s="21">
        <v>680.39999999999986</v>
      </c>
      <c r="C5" s="21">
        <v>939.59999999999991</v>
      </c>
      <c r="D5" s="21">
        <v>275.39999999999998</v>
      </c>
      <c r="E5" s="21">
        <v>1150.1999999999998</v>
      </c>
      <c r="F5" s="21">
        <v>3045.5999999999995</v>
      </c>
    </row>
    <row r="6" spans="1:6" x14ac:dyDescent="0.25">
      <c r="A6" s="22" t="s">
        <v>58</v>
      </c>
      <c r="B6" s="21">
        <v>2914.1999999999989</v>
      </c>
      <c r="C6" s="21">
        <v>2163.5999999999995</v>
      </c>
      <c r="D6" s="21">
        <v>1595.7</v>
      </c>
      <c r="E6" s="21">
        <v>2533.5</v>
      </c>
      <c r="F6" s="21">
        <v>9206.9999999999982</v>
      </c>
    </row>
    <row r="7" spans="1:6" x14ac:dyDescent="0.25">
      <c r="A7" s="22" t="s">
        <v>11</v>
      </c>
      <c r="B7" s="21">
        <v>2623.5</v>
      </c>
      <c r="C7" s="21">
        <v>2770.1999999999994</v>
      </c>
      <c r="D7" s="21">
        <v>3938.3999999999996</v>
      </c>
      <c r="E7" s="21">
        <v>3206.7</v>
      </c>
      <c r="F7" s="21">
        <v>12538.8</v>
      </c>
    </row>
    <row r="8" spans="1:6" x14ac:dyDescent="0.25">
      <c r="A8" s="22" t="s">
        <v>21</v>
      </c>
      <c r="B8" s="21">
        <v>2852.1</v>
      </c>
      <c r="C8" s="21">
        <v>3851.1</v>
      </c>
      <c r="D8" s="21">
        <v>3324.6</v>
      </c>
      <c r="E8" s="21">
        <v>5571.9000000000005</v>
      </c>
      <c r="F8" s="21">
        <v>15599.7</v>
      </c>
    </row>
    <row r="9" spans="1:6" x14ac:dyDescent="0.25">
      <c r="A9" s="22" t="s">
        <v>43</v>
      </c>
      <c r="B9" s="21">
        <v>6271.2000000000016</v>
      </c>
      <c r="C9" s="21">
        <v>5890.5000000000009</v>
      </c>
      <c r="D9" s="21">
        <v>5071.5</v>
      </c>
      <c r="E9" s="21">
        <v>6158.7000000000016</v>
      </c>
      <c r="F9" s="21">
        <v>23391.900000000005</v>
      </c>
    </row>
    <row r="10" spans="1:6" x14ac:dyDescent="0.25">
      <c r="A10" s="22" t="s">
        <v>51</v>
      </c>
      <c r="B10" s="21">
        <v>4826.7</v>
      </c>
      <c r="C10" s="21">
        <v>4645.8</v>
      </c>
      <c r="D10" s="21">
        <v>3618.0000000000005</v>
      </c>
      <c r="E10" s="21">
        <v>6976.8000000000011</v>
      </c>
      <c r="F10" s="21">
        <v>20067.300000000003</v>
      </c>
    </row>
    <row r="11" spans="1:6" x14ac:dyDescent="0.25">
      <c r="A11" s="22" t="s">
        <v>63</v>
      </c>
      <c r="B11" s="21">
        <v>1399.5</v>
      </c>
      <c r="C11" s="21">
        <v>1585.8000000000002</v>
      </c>
      <c r="D11" s="21">
        <v>1843.2</v>
      </c>
      <c r="E11" s="21">
        <v>2284.1999999999998</v>
      </c>
      <c r="F11" s="21">
        <v>7112.7</v>
      </c>
    </row>
    <row r="12" spans="1:6" x14ac:dyDescent="0.25">
      <c r="A12" s="22" t="s">
        <v>27</v>
      </c>
      <c r="B12" s="21">
        <v>2261.6999999999998</v>
      </c>
      <c r="C12" s="21">
        <v>3958.2</v>
      </c>
      <c r="D12" s="21">
        <v>4054.4999999999991</v>
      </c>
      <c r="E12" s="21">
        <v>2630.7</v>
      </c>
      <c r="F12" s="21">
        <v>12905.099999999999</v>
      </c>
    </row>
    <row r="13" spans="1:6" x14ac:dyDescent="0.25">
      <c r="A13" s="22" t="s">
        <v>32</v>
      </c>
      <c r="B13" s="21">
        <v>4755.6000000000004</v>
      </c>
      <c r="C13" s="21">
        <v>4764.6000000000004</v>
      </c>
      <c r="D13" s="21">
        <v>4765.5</v>
      </c>
      <c r="E13" s="21">
        <v>4954.4999999999991</v>
      </c>
      <c r="F13" s="21">
        <v>19240.2</v>
      </c>
    </row>
    <row r="14" spans="1:6" x14ac:dyDescent="0.25">
      <c r="A14" s="22" t="s">
        <v>67</v>
      </c>
      <c r="B14" s="21">
        <v>4164.3</v>
      </c>
      <c r="C14" s="21">
        <v>3832.1999999999989</v>
      </c>
      <c r="D14" s="21">
        <v>4488.2999999999993</v>
      </c>
      <c r="E14" s="21">
        <v>4361.4000000000015</v>
      </c>
      <c r="F14" s="21">
        <v>16846.2</v>
      </c>
    </row>
    <row r="15" spans="1:6" x14ac:dyDescent="0.25">
      <c r="A15" s="22" t="s">
        <v>73</v>
      </c>
      <c r="B15" s="21">
        <v>32749.200000000001</v>
      </c>
      <c r="C15" s="21">
        <v>34401.599999999999</v>
      </c>
      <c r="D15" s="21">
        <v>32975.100000000006</v>
      </c>
      <c r="E15" s="21">
        <v>39828.600000000006</v>
      </c>
      <c r="F15" s="21">
        <v>139954.5</v>
      </c>
    </row>
  </sheetData>
  <pageMargins left="0.7" right="0.7" top="0.75" bottom="0.75" header="0.3" footer="0.3"/>
  <pageSetup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B15"/>
  <sheetViews>
    <sheetView workbookViewId="0">
      <selection activeCell="E8" sqref="E8"/>
    </sheetView>
  </sheetViews>
  <sheetFormatPr defaultRowHeight="15" x14ac:dyDescent="0.25"/>
  <cols>
    <col min="1" max="2" width="16.28515625" bestFit="1" customWidth="1"/>
    <col min="3" max="10" width="8.7109375" customWidth="1"/>
    <col min="11" max="31" width="9.7109375" bestFit="1" customWidth="1"/>
    <col min="32" max="38" width="8.7109375" customWidth="1"/>
    <col min="39" max="57" width="9.7109375" bestFit="1" customWidth="1"/>
    <col min="58" max="65" width="8.7109375" customWidth="1"/>
    <col min="66" max="66" width="9.140625" bestFit="1" customWidth="1"/>
    <col min="67" max="86" width="9.7109375" bestFit="1" customWidth="1"/>
    <col min="87" max="87" width="9.140625" bestFit="1" customWidth="1"/>
    <col min="88" max="94" width="8.7109375" customWidth="1"/>
    <col min="95" max="115" width="9.7109375" bestFit="1" customWidth="1"/>
    <col min="116" max="123" width="8.7109375" customWidth="1"/>
    <col min="124" max="144" width="9.7109375" bestFit="1" customWidth="1"/>
    <col min="145" max="153" width="8.7109375" customWidth="1"/>
    <col min="154" max="172" width="9.7109375" bestFit="1" customWidth="1"/>
    <col min="173" max="181" width="8.7109375" customWidth="1"/>
    <col min="182" max="201" width="9.7109375" bestFit="1" customWidth="1"/>
    <col min="202" max="209" width="8.7109375" customWidth="1"/>
    <col min="210" max="227" width="9.7109375" bestFit="1" customWidth="1"/>
    <col min="228" max="236" width="8.7109375" customWidth="1"/>
    <col min="237" max="260" width="9.7109375" bestFit="1" customWidth="1"/>
    <col min="261" max="282" width="10.7109375" bestFit="1" customWidth="1"/>
    <col min="283" max="290" width="9.7109375" bestFit="1" customWidth="1"/>
    <col min="291" max="310" width="10.7109375" bestFit="1" customWidth="1"/>
    <col min="311" max="319" width="9.7109375" bestFit="1" customWidth="1"/>
    <col min="320" max="339" width="10.7109375" bestFit="1" customWidth="1"/>
    <col min="340" max="341" width="11.28515625" bestFit="1" customWidth="1"/>
  </cols>
  <sheetData>
    <row r="3" spans="1:340" x14ac:dyDescent="0.25">
      <c r="A3" s="20" t="s">
        <v>74</v>
      </c>
      <c r="B3" s="20" t="s">
        <v>76</v>
      </c>
    </row>
    <row r="4" spans="1:340" x14ac:dyDescent="0.25">
      <c r="A4" s="20" t="s">
        <v>75</v>
      </c>
      <c r="B4" s="23">
        <v>41640</v>
      </c>
      <c r="C4" s="23">
        <v>41641</v>
      </c>
      <c r="D4" s="23">
        <v>41642</v>
      </c>
      <c r="E4" s="23">
        <v>41643</v>
      </c>
      <c r="F4" s="23">
        <v>41644</v>
      </c>
      <c r="G4" s="23">
        <v>41645</v>
      </c>
      <c r="H4" s="23">
        <v>41646</v>
      </c>
      <c r="I4" s="23">
        <v>41647</v>
      </c>
      <c r="J4" s="23">
        <v>41648</v>
      </c>
      <c r="K4" s="23">
        <v>41650</v>
      </c>
      <c r="L4" s="23">
        <v>41651</v>
      </c>
      <c r="M4" s="23">
        <v>41652</v>
      </c>
      <c r="N4" s="23">
        <v>41653</v>
      </c>
      <c r="O4" s="23">
        <v>41654</v>
      </c>
      <c r="P4" s="23">
        <v>41655</v>
      </c>
      <c r="Q4" s="23">
        <v>41656</v>
      </c>
      <c r="R4" s="23">
        <v>41657</v>
      </c>
      <c r="S4" s="23">
        <v>41658</v>
      </c>
      <c r="T4" s="23">
        <v>41659</v>
      </c>
      <c r="U4" s="23">
        <v>41660</v>
      </c>
      <c r="V4" s="23">
        <v>41661</v>
      </c>
      <c r="W4" s="23">
        <v>41662</v>
      </c>
      <c r="X4" s="23">
        <v>41663</v>
      </c>
      <c r="Y4" s="23">
        <v>41664</v>
      </c>
      <c r="Z4" s="23">
        <v>41665</v>
      </c>
      <c r="AA4" s="23">
        <v>41666</v>
      </c>
      <c r="AB4" s="23">
        <v>41667</v>
      </c>
      <c r="AC4" s="23">
        <v>41668</v>
      </c>
      <c r="AD4" s="23">
        <v>41669</v>
      </c>
      <c r="AE4" s="23">
        <v>41670</v>
      </c>
      <c r="AF4" s="23">
        <v>41671</v>
      </c>
      <c r="AG4" s="23">
        <v>41672</v>
      </c>
      <c r="AH4" s="23">
        <v>41673</v>
      </c>
      <c r="AI4" s="23">
        <v>41675</v>
      </c>
      <c r="AJ4" s="23">
        <v>41676</v>
      </c>
      <c r="AK4" s="23">
        <v>41677</v>
      </c>
      <c r="AL4" s="23">
        <v>41679</v>
      </c>
      <c r="AM4" s="23">
        <v>41680</v>
      </c>
      <c r="AN4" s="23">
        <v>41681</v>
      </c>
      <c r="AO4" s="23">
        <v>41682</v>
      </c>
      <c r="AP4" s="23">
        <v>41683</v>
      </c>
      <c r="AQ4" s="23">
        <v>41684</v>
      </c>
      <c r="AR4" s="23">
        <v>41685</v>
      </c>
      <c r="AS4" s="23">
        <v>41686</v>
      </c>
      <c r="AT4" s="23">
        <v>41687</v>
      </c>
      <c r="AU4" s="23">
        <v>41688</v>
      </c>
      <c r="AV4" s="23">
        <v>41689</v>
      </c>
      <c r="AW4" s="23">
        <v>41690</v>
      </c>
      <c r="AX4" s="23">
        <v>41691</v>
      </c>
      <c r="AY4" s="23">
        <v>41692</v>
      </c>
      <c r="AZ4" s="23">
        <v>41693</v>
      </c>
      <c r="BA4" s="23">
        <v>41694</v>
      </c>
      <c r="BB4" s="23">
        <v>41695</v>
      </c>
      <c r="BC4" s="23">
        <v>41696</v>
      </c>
      <c r="BD4" s="23">
        <v>41697</v>
      </c>
      <c r="BE4" s="23">
        <v>41698</v>
      </c>
      <c r="BF4" s="23">
        <v>41699</v>
      </c>
      <c r="BG4" s="23">
        <v>41700</v>
      </c>
      <c r="BH4" s="23">
        <v>41701</v>
      </c>
      <c r="BI4" s="23">
        <v>41702</v>
      </c>
      <c r="BJ4" s="23">
        <v>41703</v>
      </c>
      <c r="BK4" s="23">
        <v>41704</v>
      </c>
      <c r="BL4" s="23">
        <v>41705</v>
      </c>
      <c r="BM4" s="23">
        <v>41706</v>
      </c>
      <c r="BN4" s="23">
        <v>41707</v>
      </c>
      <c r="BO4" s="23">
        <v>41709</v>
      </c>
      <c r="BP4" s="23">
        <v>41710</v>
      </c>
      <c r="BQ4" s="23">
        <v>41711</v>
      </c>
      <c r="BR4" s="23">
        <v>41712</v>
      </c>
      <c r="BS4" s="23">
        <v>41713</v>
      </c>
      <c r="BT4" s="23">
        <v>41714</v>
      </c>
      <c r="BU4" s="23">
        <v>41715</v>
      </c>
      <c r="BV4" s="23">
        <v>41716</v>
      </c>
      <c r="BW4" s="23">
        <v>41717</v>
      </c>
      <c r="BX4" s="23">
        <v>41718</v>
      </c>
      <c r="BY4" s="23">
        <v>41719</v>
      </c>
      <c r="BZ4" s="23">
        <v>41720</v>
      </c>
      <c r="CA4" s="23">
        <v>41721</v>
      </c>
      <c r="CB4" s="23">
        <v>41722</v>
      </c>
      <c r="CC4" s="23">
        <v>41723</v>
      </c>
      <c r="CD4" s="23">
        <v>41724</v>
      </c>
      <c r="CE4" s="23">
        <v>41725</v>
      </c>
      <c r="CF4" s="23">
        <v>41726</v>
      </c>
      <c r="CG4" s="23">
        <v>41728</v>
      </c>
      <c r="CH4" s="23">
        <v>41729</v>
      </c>
      <c r="CI4" s="23">
        <v>41730</v>
      </c>
      <c r="CJ4" s="23">
        <v>41731</v>
      </c>
      <c r="CK4" s="23">
        <v>41732</v>
      </c>
      <c r="CL4" s="23">
        <v>41733</v>
      </c>
      <c r="CM4" s="23">
        <v>41734</v>
      </c>
      <c r="CN4" s="23">
        <v>41735</v>
      </c>
      <c r="CO4" s="23">
        <v>41737</v>
      </c>
      <c r="CP4" s="23">
        <v>41738</v>
      </c>
      <c r="CQ4" s="23">
        <v>41739</v>
      </c>
      <c r="CR4" s="23">
        <v>41740</v>
      </c>
      <c r="CS4" s="23">
        <v>41741</v>
      </c>
      <c r="CT4" s="23">
        <v>41742</v>
      </c>
      <c r="CU4" s="23">
        <v>41743</v>
      </c>
      <c r="CV4" s="23">
        <v>41744</v>
      </c>
      <c r="CW4" s="23">
        <v>41745</v>
      </c>
      <c r="CX4" s="23">
        <v>41746</v>
      </c>
      <c r="CY4" s="23">
        <v>41747</v>
      </c>
      <c r="CZ4" s="23">
        <v>41748</v>
      </c>
      <c r="DA4" s="23">
        <v>41749</v>
      </c>
      <c r="DB4" s="23">
        <v>41750</v>
      </c>
      <c r="DC4" s="23">
        <v>41751</v>
      </c>
      <c r="DD4" s="23">
        <v>41752</v>
      </c>
      <c r="DE4" s="23">
        <v>41753</v>
      </c>
      <c r="DF4" s="23">
        <v>41754</v>
      </c>
      <c r="DG4" s="23">
        <v>41755</v>
      </c>
      <c r="DH4" s="23">
        <v>41756</v>
      </c>
      <c r="DI4" s="23">
        <v>41757</v>
      </c>
      <c r="DJ4" s="23">
        <v>41758</v>
      </c>
      <c r="DK4" s="23">
        <v>41759</v>
      </c>
      <c r="DL4" s="23">
        <v>41760</v>
      </c>
      <c r="DM4" s="23">
        <v>41761</v>
      </c>
      <c r="DN4" s="23">
        <v>41762</v>
      </c>
      <c r="DO4" s="23">
        <v>41763</v>
      </c>
      <c r="DP4" s="23">
        <v>41764</v>
      </c>
      <c r="DQ4" s="23">
        <v>41765</v>
      </c>
      <c r="DR4" s="23">
        <v>41766</v>
      </c>
      <c r="DS4" s="23">
        <v>41767</v>
      </c>
      <c r="DT4" s="23">
        <v>41769</v>
      </c>
      <c r="DU4" s="23">
        <v>41770</v>
      </c>
      <c r="DV4" s="23">
        <v>41771</v>
      </c>
      <c r="DW4" s="23">
        <v>41772</v>
      </c>
      <c r="DX4" s="23">
        <v>41773</v>
      </c>
      <c r="DY4" s="23">
        <v>41774</v>
      </c>
      <c r="DZ4" s="23">
        <v>41775</v>
      </c>
      <c r="EA4" s="23">
        <v>41776</v>
      </c>
      <c r="EB4" s="23">
        <v>41777</v>
      </c>
      <c r="EC4" s="23">
        <v>41778</v>
      </c>
      <c r="ED4" s="23">
        <v>41779</v>
      </c>
      <c r="EE4" s="23">
        <v>41780</v>
      </c>
      <c r="EF4" s="23">
        <v>41782</v>
      </c>
      <c r="EG4" s="23">
        <v>41783</v>
      </c>
      <c r="EH4" s="23">
        <v>41784</v>
      </c>
      <c r="EI4" s="23">
        <v>41785</v>
      </c>
      <c r="EJ4" s="23">
        <v>41786</v>
      </c>
      <c r="EK4" s="23">
        <v>41787</v>
      </c>
      <c r="EL4" s="23">
        <v>41788</v>
      </c>
      <c r="EM4" s="23">
        <v>41789</v>
      </c>
      <c r="EN4" s="23">
        <v>41790</v>
      </c>
      <c r="EO4" s="23">
        <v>41791</v>
      </c>
      <c r="EP4" s="23">
        <v>41792</v>
      </c>
      <c r="EQ4" s="23">
        <v>41793</v>
      </c>
      <c r="ER4" s="23">
        <v>41794</v>
      </c>
      <c r="ES4" s="23">
        <v>41795</v>
      </c>
      <c r="ET4" s="23">
        <v>41796</v>
      </c>
      <c r="EU4" s="23">
        <v>41797</v>
      </c>
      <c r="EV4" s="23">
        <v>41798</v>
      </c>
      <c r="EW4" s="23">
        <v>41799</v>
      </c>
      <c r="EX4" s="23">
        <v>41800</v>
      </c>
      <c r="EY4" s="23">
        <v>41801</v>
      </c>
      <c r="EZ4" s="23">
        <v>41802</v>
      </c>
      <c r="FA4" s="23">
        <v>41804</v>
      </c>
      <c r="FB4" s="23">
        <v>41805</v>
      </c>
      <c r="FC4" s="23">
        <v>41806</v>
      </c>
      <c r="FD4" s="23">
        <v>41807</v>
      </c>
      <c r="FE4" s="23">
        <v>41808</v>
      </c>
      <c r="FF4" s="23">
        <v>41809</v>
      </c>
      <c r="FG4" s="23">
        <v>41810</v>
      </c>
      <c r="FH4" s="23">
        <v>41811</v>
      </c>
      <c r="FI4" s="23">
        <v>41813</v>
      </c>
      <c r="FJ4" s="23">
        <v>41814</v>
      </c>
      <c r="FK4" s="23">
        <v>41815</v>
      </c>
      <c r="FL4" s="23">
        <v>41816</v>
      </c>
      <c r="FM4" s="23">
        <v>41817</v>
      </c>
      <c r="FN4" s="23">
        <v>41818</v>
      </c>
      <c r="FO4" s="23">
        <v>41819</v>
      </c>
      <c r="FP4" s="23">
        <v>41820</v>
      </c>
      <c r="FQ4" s="23">
        <v>41821</v>
      </c>
      <c r="FR4" s="23">
        <v>41822</v>
      </c>
      <c r="FS4" s="23">
        <v>41823</v>
      </c>
      <c r="FT4" s="23">
        <v>41824</v>
      </c>
      <c r="FU4" s="23">
        <v>41825</v>
      </c>
      <c r="FV4" s="23">
        <v>41826</v>
      </c>
      <c r="FW4" s="23">
        <v>41827</v>
      </c>
      <c r="FX4" s="23">
        <v>41828</v>
      </c>
      <c r="FY4" s="23">
        <v>41829</v>
      </c>
      <c r="FZ4" s="23">
        <v>41830</v>
      </c>
      <c r="GA4" s="23">
        <v>41831</v>
      </c>
      <c r="GB4" s="23">
        <v>41832</v>
      </c>
      <c r="GC4" s="23">
        <v>41833</v>
      </c>
      <c r="GD4" s="23">
        <v>41834</v>
      </c>
      <c r="GE4" s="23">
        <v>41835</v>
      </c>
      <c r="GF4" s="23">
        <v>41836</v>
      </c>
      <c r="GG4" s="23">
        <v>41837</v>
      </c>
      <c r="GH4" s="23">
        <v>41838</v>
      </c>
      <c r="GI4" s="23">
        <v>41839</v>
      </c>
      <c r="GJ4" s="23">
        <v>41840</v>
      </c>
      <c r="GK4" s="23">
        <v>41841</v>
      </c>
      <c r="GL4" s="23">
        <v>41843</v>
      </c>
      <c r="GM4" s="23">
        <v>41845</v>
      </c>
      <c r="GN4" s="23">
        <v>41846</v>
      </c>
      <c r="GO4" s="23">
        <v>41847</v>
      </c>
      <c r="GP4" s="23">
        <v>41848</v>
      </c>
      <c r="GQ4" s="23">
        <v>41849</v>
      </c>
      <c r="GR4" s="23">
        <v>41850</v>
      </c>
      <c r="GS4" s="23">
        <v>41851</v>
      </c>
      <c r="GT4" s="23">
        <v>41852</v>
      </c>
      <c r="GU4" s="23">
        <v>41853</v>
      </c>
      <c r="GV4" s="23">
        <v>41855</v>
      </c>
      <c r="GW4" s="23">
        <v>41856</v>
      </c>
      <c r="GX4" s="23">
        <v>41857</v>
      </c>
      <c r="GY4" s="23">
        <v>41858</v>
      </c>
      <c r="GZ4" s="23">
        <v>41859</v>
      </c>
      <c r="HA4" s="23">
        <v>41860</v>
      </c>
      <c r="HB4" s="23">
        <v>41861</v>
      </c>
      <c r="HC4" s="23">
        <v>41863</v>
      </c>
      <c r="HD4" s="23">
        <v>41864</v>
      </c>
      <c r="HE4" s="23">
        <v>41865</v>
      </c>
      <c r="HF4" s="23">
        <v>41866</v>
      </c>
      <c r="HG4" s="23">
        <v>41867</v>
      </c>
      <c r="HH4" s="23">
        <v>41868</v>
      </c>
      <c r="HI4" s="23">
        <v>41869</v>
      </c>
      <c r="HJ4" s="23">
        <v>41870</v>
      </c>
      <c r="HK4" s="23">
        <v>41871</v>
      </c>
      <c r="HL4" s="23">
        <v>41872</v>
      </c>
      <c r="HM4" s="23">
        <v>41874</v>
      </c>
      <c r="HN4" s="23">
        <v>41875</v>
      </c>
      <c r="HO4" s="23">
        <v>41876</v>
      </c>
      <c r="HP4" s="23">
        <v>41878</v>
      </c>
      <c r="HQ4" s="23">
        <v>41879</v>
      </c>
      <c r="HR4" s="23">
        <v>41880</v>
      </c>
      <c r="HS4" s="23">
        <v>41881</v>
      </c>
      <c r="HT4" s="23">
        <v>41883</v>
      </c>
      <c r="HU4" s="23">
        <v>41884</v>
      </c>
      <c r="HV4" s="23">
        <v>41885</v>
      </c>
      <c r="HW4" s="23">
        <v>41886</v>
      </c>
      <c r="HX4" s="23">
        <v>41887</v>
      </c>
      <c r="HY4" s="23">
        <v>41888</v>
      </c>
      <c r="HZ4" s="23">
        <v>41889</v>
      </c>
      <c r="IA4" s="23">
        <v>41890</v>
      </c>
      <c r="IB4" s="23">
        <v>41891</v>
      </c>
      <c r="IC4" s="23">
        <v>41892</v>
      </c>
      <c r="ID4" s="23">
        <v>41893</v>
      </c>
      <c r="IE4" s="23">
        <v>41894</v>
      </c>
      <c r="IF4" s="23">
        <v>41895</v>
      </c>
      <c r="IG4" s="23">
        <v>41897</v>
      </c>
      <c r="IH4" s="23">
        <v>41898</v>
      </c>
      <c r="II4" s="23">
        <v>41900</v>
      </c>
      <c r="IJ4" s="23">
        <v>41901</v>
      </c>
      <c r="IK4" s="23">
        <v>41902</v>
      </c>
      <c r="IL4" s="23">
        <v>41903</v>
      </c>
      <c r="IM4" s="23">
        <v>41904</v>
      </c>
      <c r="IN4" s="23">
        <v>41905</v>
      </c>
      <c r="IO4" s="23">
        <v>41906</v>
      </c>
      <c r="IP4" s="23">
        <v>41908</v>
      </c>
      <c r="IQ4" s="23">
        <v>41909</v>
      </c>
      <c r="IR4" s="23">
        <v>41910</v>
      </c>
      <c r="IS4" s="23">
        <v>41912</v>
      </c>
      <c r="IT4" s="23">
        <v>41914</v>
      </c>
      <c r="IU4" s="23">
        <v>41915</v>
      </c>
      <c r="IV4" s="23">
        <v>41916</v>
      </c>
      <c r="IW4" s="23">
        <v>41918</v>
      </c>
      <c r="IX4" s="23">
        <v>41919</v>
      </c>
      <c r="IY4" s="23">
        <v>41920</v>
      </c>
      <c r="IZ4" s="23">
        <v>41921</v>
      </c>
      <c r="JA4" s="23">
        <v>41922</v>
      </c>
      <c r="JB4" s="23">
        <v>41923</v>
      </c>
      <c r="JC4" s="23">
        <v>41924</v>
      </c>
      <c r="JD4" s="23">
        <v>41925</v>
      </c>
      <c r="JE4" s="23">
        <v>41926</v>
      </c>
      <c r="JF4" s="23">
        <v>41927</v>
      </c>
      <c r="JG4" s="23">
        <v>41928</v>
      </c>
      <c r="JH4" s="23">
        <v>41929</v>
      </c>
      <c r="JI4" s="23">
        <v>41930</v>
      </c>
      <c r="JJ4" s="23">
        <v>41931</v>
      </c>
      <c r="JK4" s="23">
        <v>41932</v>
      </c>
      <c r="JL4" s="23">
        <v>41933</v>
      </c>
      <c r="JM4" s="23">
        <v>41934</v>
      </c>
      <c r="JN4" s="23">
        <v>41935</v>
      </c>
      <c r="JO4" s="23">
        <v>41936</v>
      </c>
      <c r="JP4" s="23">
        <v>41937</v>
      </c>
      <c r="JQ4" s="23">
        <v>41938</v>
      </c>
      <c r="JR4" s="23">
        <v>41939</v>
      </c>
      <c r="JS4" s="23">
        <v>41940</v>
      </c>
      <c r="JT4" s="23">
        <v>41941</v>
      </c>
      <c r="JU4" s="23">
        <v>41942</v>
      </c>
      <c r="JV4" s="23">
        <v>41943</v>
      </c>
      <c r="JW4" s="23">
        <v>41944</v>
      </c>
      <c r="JX4" s="23">
        <v>41945</v>
      </c>
      <c r="JY4" s="23">
        <v>41946</v>
      </c>
      <c r="JZ4" s="23">
        <v>41947</v>
      </c>
      <c r="KA4" s="23">
        <v>41948</v>
      </c>
      <c r="KB4" s="23">
        <v>41949</v>
      </c>
      <c r="KC4" s="23">
        <v>41951</v>
      </c>
      <c r="KD4" s="23">
        <v>41952</v>
      </c>
      <c r="KE4" s="23">
        <v>41953</v>
      </c>
      <c r="KF4" s="23">
        <v>41954</v>
      </c>
      <c r="KG4" s="23">
        <v>41956</v>
      </c>
      <c r="KH4" s="23">
        <v>41957</v>
      </c>
      <c r="KI4" s="23">
        <v>41958</v>
      </c>
      <c r="KJ4" s="23">
        <v>41959</v>
      </c>
      <c r="KK4" s="23">
        <v>41960</v>
      </c>
      <c r="KL4" s="23">
        <v>41961</v>
      </c>
      <c r="KM4" s="23">
        <v>41962</v>
      </c>
      <c r="KN4" s="23">
        <v>41963</v>
      </c>
      <c r="KO4" s="23">
        <v>41964</v>
      </c>
      <c r="KP4" s="23">
        <v>41965</v>
      </c>
      <c r="KQ4" s="23">
        <v>41966</v>
      </c>
      <c r="KR4" s="23">
        <v>41967</v>
      </c>
      <c r="KS4" s="23">
        <v>41968</v>
      </c>
      <c r="KT4" s="23">
        <v>41969</v>
      </c>
      <c r="KU4" s="23">
        <v>41970</v>
      </c>
      <c r="KV4" s="23">
        <v>41971</v>
      </c>
      <c r="KW4" s="23">
        <v>41972</v>
      </c>
      <c r="KX4" s="23">
        <v>41973</v>
      </c>
      <c r="KY4" s="23">
        <v>41974</v>
      </c>
      <c r="KZ4" s="23">
        <v>41975</v>
      </c>
      <c r="LA4" s="23">
        <v>41976</v>
      </c>
      <c r="LB4" s="23">
        <v>41977</v>
      </c>
      <c r="LC4" s="23">
        <v>41978</v>
      </c>
      <c r="LD4" s="23">
        <v>41979</v>
      </c>
      <c r="LE4" s="23">
        <v>41980</v>
      </c>
      <c r="LF4" s="23">
        <v>41981</v>
      </c>
      <c r="LG4" s="23">
        <v>41982</v>
      </c>
      <c r="LH4" s="23">
        <v>41983</v>
      </c>
      <c r="LI4" s="23">
        <v>41984</v>
      </c>
      <c r="LJ4" s="23">
        <v>41985</v>
      </c>
      <c r="LK4" s="23">
        <v>41987</v>
      </c>
      <c r="LL4" s="23">
        <v>41988</v>
      </c>
      <c r="LM4" s="23">
        <v>41989</v>
      </c>
      <c r="LN4" s="23">
        <v>41991</v>
      </c>
      <c r="LO4" s="23">
        <v>41992</v>
      </c>
      <c r="LP4" s="23">
        <v>41993</v>
      </c>
      <c r="LQ4" s="23">
        <v>41994</v>
      </c>
      <c r="LR4" s="23">
        <v>41995</v>
      </c>
      <c r="LS4" s="23">
        <v>41996</v>
      </c>
      <c r="LT4" s="23">
        <v>41997</v>
      </c>
      <c r="LU4" s="23">
        <v>41998</v>
      </c>
      <c r="LV4" s="23">
        <v>41999</v>
      </c>
      <c r="LW4" s="23">
        <v>42000</v>
      </c>
      <c r="LX4" s="23">
        <v>42001</v>
      </c>
      <c r="LY4" s="23">
        <v>42002</v>
      </c>
      <c r="LZ4" s="23">
        <v>42003</v>
      </c>
      <c r="MA4" s="23">
        <v>42004</v>
      </c>
      <c r="MB4" s="23" t="s">
        <v>73</v>
      </c>
    </row>
    <row r="5" spans="1:340" x14ac:dyDescent="0.25">
      <c r="A5" s="22" t="s">
        <v>40</v>
      </c>
      <c r="B5" s="21"/>
      <c r="C5" s="21"/>
      <c r="D5" s="21"/>
      <c r="E5" s="21"/>
      <c r="F5" s="21"/>
      <c r="G5" s="21">
        <v>48.599999999999994</v>
      </c>
      <c r="H5" s="21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>
        <v>226.79999999999998</v>
      </c>
      <c r="AH5" s="21"/>
      <c r="AI5" s="21"/>
      <c r="AJ5" s="21"/>
      <c r="AK5" s="21"/>
      <c r="AL5" s="21"/>
      <c r="AM5" s="21">
        <v>178.2</v>
      </c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>
        <v>259.2</v>
      </c>
      <c r="BO5" s="21"/>
      <c r="BP5" s="21"/>
      <c r="BQ5" s="21"/>
      <c r="BR5" s="21">
        <v>259.2</v>
      </c>
      <c r="BS5" s="21"/>
      <c r="BT5" s="21"/>
      <c r="BU5" s="21"/>
      <c r="BV5" s="21"/>
      <c r="BW5" s="21"/>
      <c r="BX5" s="21"/>
      <c r="BY5" s="21"/>
      <c r="BZ5" s="21"/>
      <c r="CA5" s="21"/>
      <c r="CB5" s="21"/>
      <c r="CC5" s="21"/>
      <c r="CD5" s="21"/>
      <c r="CE5" s="21"/>
      <c r="CF5" s="21"/>
      <c r="CG5" s="21"/>
      <c r="CH5" s="21"/>
      <c r="CI5" s="21"/>
      <c r="CJ5" s="21"/>
      <c r="CK5" s="21"/>
      <c r="CL5" s="21"/>
      <c r="CM5" s="21"/>
      <c r="CN5" s="21">
        <v>243</v>
      </c>
      <c r="CO5" s="21"/>
      <c r="CP5" s="21">
        <v>64.8</v>
      </c>
      <c r="CQ5" s="21"/>
      <c r="CR5" s="21"/>
      <c r="CS5" s="21"/>
      <c r="CT5" s="21"/>
      <c r="CU5" s="21"/>
      <c r="CV5" s="21"/>
      <c r="CW5" s="21"/>
      <c r="CX5" s="21"/>
      <c r="CY5" s="21"/>
      <c r="CZ5" s="21"/>
      <c r="DA5" s="21"/>
      <c r="DB5" s="21"/>
      <c r="DC5" s="21"/>
      <c r="DD5" s="21"/>
      <c r="DE5" s="21"/>
      <c r="DF5" s="21"/>
      <c r="DG5" s="21"/>
      <c r="DH5" s="21"/>
      <c r="DI5" s="21">
        <v>243</v>
      </c>
      <c r="DJ5" s="21"/>
      <c r="DK5" s="21"/>
      <c r="DL5" s="21"/>
      <c r="DM5" s="21"/>
      <c r="DN5" s="21"/>
      <c r="DO5" s="21"/>
      <c r="DP5" s="21"/>
      <c r="DQ5" s="21"/>
      <c r="DR5" s="21"/>
      <c r="DS5" s="21"/>
      <c r="DT5" s="21"/>
      <c r="DU5" s="21"/>
      <c r="DV5" s="21"/>
      <c r="DW5" s="21"/>
      <c r="DX5" s="21"/>
      <c r="DY5" s="21"/>
      <c r="DZ5" s="21"/>
      <c r="EA5" s="21"/>
      <c r="EB5" s="21"/>
      <c r="EC5" s="21"/>
      <c r="ED5" s="21"/>
      <c r="EE5" s="21"/>
      <c r="EF5" s="21"/>
      <c r="EG5" s="21"/>
      <c r="EH5" s="21"/>
      <c r="EI5" s="21"/>
      <c r="EJ5" s="21"/>
      <c r="EK5" s="21"/>
      <c r="EL5" s="21"/>
      <c r="EM5" s="21"/>
      <c r="EN5" s="21"/>
      <c r="EO5" s="21">
        <v>194.39999999999998</v>
      </c>
      <c r="EP5" s="21"/>
      <c r="EQ5" s="21"/>
      <c r="ER5" s="21"/>
      <c r="ES5" s="21"/>
      <c r="ET5" s="21"/>
      <c r="EU5" s="21"/>
      <c r="EV5" s="21"/>
      <c r="EW5" s="21"/>
      <c r="EX5" s="21"/>
      <c r="EY5" s="21">
        <v>81</v>
      </c>
      <c r="EZ5" s="21"/>
      <c r="FA5" s="21"/>
      <c r="FB5" s="21"/>
      <c r="FC5" s="21"/>
      <c r="FD5" s="21"/>
      <c r="FE5" s="21"/>
      <c r="FF5" s="21"/>
      <c r="FG5" s="21"/>
      <c r="FH5" s="21">
        <v>226.79999999999998</v>
      </c>
      <c r="FI5" s="21"/>
      <c r="FJ5" s="21"/>
      <c r="FK5" s="21"/>
      <c r="FL5" s="21"/>
      <c r="FM5" s="21"/>
      <c r="FN5" s="21"/>
      <c r="FO5" s="21"/>
      <c r="FP5" s="21"/>
      <c r="FQ5" s="21"/>
      <c r="FR5" s="21"/>
      <c r="FS5" s="21"/>
      <c r="FT5" s="21"/>
      <c r="FU5" s="21"/>
      <c r="FV5" s="21"/>
      <c r="FW5" s="21"/>
      <c r="FX5" s="21"/>
      <c r="FY5" s="21"/>
      <c r="FZ5" s="21"/>
      <c r="GA5" s="21"/>
      <c r="GB5" s="21"/>
      <c r="GC5" s="21"/>
      <c r="GD5" s="21"/>
      <c r="GE5" s="21"/>
      <c r="GF5" s="21">
        <v>129.6</v>
      </c>
      <c r="GG5" s="21"/>
      <c r="GH5" s="21"/>
      <c r="GI5" s="21"/>
      <c r="GJ5" s="21"/>
      <c r="GK5" s="21"/>
      <c r="GL5" s="21"/>
      <c r="GM5" s="21"/>
      <c r="GN5" s="21"/>
      <c r="GO5" s="21"/>
      <c r="GP5" s="21"/>
      <c r="GQ5" s="21"/>
      <c r="GR5" s="21"/>
      <c r="GS5" s="21"/>
      <c r="GT5" s="21">
        <v>64.8</v>
      </c>
      <c r="GU5" s="21"/>
      <c r="GV5" s="21"/>
      <c r="GW5" s="21"/>
      <c r="GX5" s="21"/>
      <c r="GY5" s="21"/>
      <c r="GZ5" s="21"/>
      <c r="HA5" s="21"/>
      <c r="HB5" s="21"/>
      <c r="HC5" s="21"/>
      <c r="HD5" s="21"/>
      <c r="HE5" s="21"/>
      <c r="HF5" s="21"/>
      <c r="HG5" s="21"/>
      <c r="HH5" s="21"/>
      <c r="HI5" s="21"/>
      <c r="HJ5" s="21"/>
      <c r="HK5" s="21"/>
      <c r="HL5" s="21"/>
      <c r="HM5" s="21"/>
      <c r="HN5" s="21"/>
      <c r="HO5" s="21"/>
      <c r="HP5" s="21"/>
      <c r="HQ5" s="21"/>
      <c r="HR5" s="21"/>
      <c r="HS5" s="21"/>
      <c r="HT5" s="21"/>
      <c r="HU5" s="21"/>
      <c r="HV5" s="21"/>
      <c r="HW5" s="21">
        <v>145.79999999999998</v>
      </c>
      <c r="HX5" s="21"/>
      <c r="HY5" s="21"/>
      <c r="HZ5" s="21"/>
      <c r="IA5" s="21"/>
      <c r="IB5" s="21">
        <v>145.79999999999998</v>
      </c>
      <c r="IC5" s="21"/>
      <c r="ID5" s="21"/>
      <c r="IE5" s="21"/>
      <c r="IF5" s="21"/>
      <c r="IG5" s="21">
        <v>145.79999999999998</v>
      </c>
      <c r="IH5" s="21"/>
      <c r="II5" s="21"/>
      <c r="IJ5" s="21"/>
      <c r="IK5" s="21"/>
      <c r="IL5" s="21"/>
      <c r="IM5" s="21"/>
      <c r="IN5" s="21"/>
      <c r="IO5" s="21"/>
      <c r="IP5" s="21"/>
      <c r="IQ5" s="21"/>
      <c r="IR5" s="21"/>
      <c r="IS5" s="21"/>
      <c r="IT5" s="21"/>
      <c r="IU5" s="21"/>
      <c r="IV5" s="21"/>
      <c r="IW5" s="21"/>
      <c r="IX5" s="21"/>
      <c r="IY5" s="21"/>
      <c r="IZ5" s="21"/>
      <c r="JA5" s="21"/>
      <c r="JB5" s="21"/>
      <c r="JC5" s="21"/>
      <c r="JD5" s="21"/>
      <c r="JE5" s="21"/>
      <c r="JF5" s="21"/>
      <c r="JG5" s="21"/>
      <c r="JH5" s="21"/>
      <c r="JI5" s="21"/>
      <c r="JJ5" s="21"/>
      <c r="JK5" s="21"/>
      <c r="JL5" s="21"/>
      <c r="JM5" s="21"/>
      <c r="JN5" s="21"/>
      <c r="JO5" s="21"/>
      <c r="JP5" s="21"/>
      <c r="JQ5" s="21"/>
      <c r="JR5" s="21"/>
      <c r="JS5" s="21"/>
      <c r="JT5" s="21"/>
      <c r="JU5" s="21">
        <v>145.79999999999998</v>
      </c>
      <c r="JV5" s="21"/>
      <c r="JW5" s="21"/>
      <c r="JX5" s="21"/>
      <c r="JY5" s="21"/>
      <c r="JZ5" s="21"/>
      <c r="KA5" s="21"/>
      <c r="KB5" s="21"/>
      <c r="KC5" s="21"/>
      <c r="KD5" s="21"/>
      <c r="KE5" s="21"/>
      <c r="KF5" s="21"/>
      <c r="KG5" s="21"/>
      <c r="KH5" s="21"/>
      <c r="KI5" s="21">
        <v>64.8</v>
      </c>
      <c r="KJ5" s="21"/>
      <c r="KK5" s="21"/>
      <c r="KL5" s="21"/>
      <c r="KM5" s="21">
        <v>64.8</v>
      </c>
      <c r="KN5" s="21"/>
      <c r="KO5" s="21">
        <v>48.599999999999994</v>
      </c>
      <c r="KP5" s="21"/>
      <c r="KQ5" s="21"/>
      <c r="KR5" s="21"/>
      <c r="KS5" s="21"/>
      <c r="KT5" s="21"/>
      <c r="KU5" s="21"/>
      <c r="KV5" s="21"/>
      <c r="KW5" s="21"/>
      <c r="KX5" s="21"/>
      <c r="KY5" s="21"/>
      <c r="KZ5" s="21"/>
      <c r="LA5" s="21"/>
      <c r="LB5" s="21"/>
      <c r="LC5" s="21"/>
      <c r="LD5" s="21"/>
      <c r="LE5" s="21"/>
      <c r="LF5" s="21"/>
      <c r="LG5" s="21"/>
      <c r="LH5" s="21"/>
      <c r="LI5" s="21"/>
      <c r="LJ5" s="21"/>
      <c r="LK5" s="21"/>
      <c r="LL5" s="21"/>
      <c r="LM5" s="21"/>
      <c r="LN5" s="21"/>
      <c r="LO5" s="21"/>
      <c r="LP5" s="21"/>
      <c r="LQ5" s="21"/>
      <c r="LR5" s="21"/>
      <c r="LS5" s="21"/>
      <c r="LT5" s="21"/>
      <c r="LU5" s="21"/>
      <c r="LV5" s="21"/>
      <c r="LW5" s="21"/>
      <c r="LX5" s="21">
        <v>64.8</v>
      </c>
      <c r="LY5" s="21"/>
      <c r="LZ5" s="21"/>
      <c r="MA5" s="21"/>
      <c r="MB5" s="21">
        <v>3045.6000000000013</v>
      </c>
    </row>
    <row r="6" spans="1:340" x14ac:dyDescent="0.25">
      <c r="A6" s="22" t="s">
        <v>58</v>
      </c>
      <c r="B6" s="21"/>
      <c r="C6" s="21"/>
      <c r="D6" s="21">
        <v>129.6</v>
      </c>
      <c r="E6" s="21"/>
      <c r="F6" s="21"/>
      <c r="G6" s="21"/>
      <c r="H6" s="21">
        <v>275.39999999999998</v>
      </c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>
        <v>273.59999999999997</v>
      </c>
      <c r="U6" s="21"/>
      <c r="V6" s="21"/>
      <c r="W6" s="21">
        <v>178.2</v>
      </c>
      <c r="X6" s="21"/>
      <c r="Y6" s="21"/>
      <c r="Z6" s="21"/>
      <c r="AA6" s="21">
        <v>239.39999999999998</v>
      </c>
      <c r="AB6" s="21"/>
      <c r="AC6" s="21">
        <v>34.199999999999996</v>
      </c>
      <c r="AD6" s="21">
        <v>16.2</v>
      </c>
      <c r="AE6" s="21">
        <v>85.499999999999986</v>
      </c>
      <c r="AF6" s="21">
        <v>372.59999999999997</v>
      </c>
      <c r="AG6" s="21"/>
      <c r="AH6" s="21"/>
      <c r="AI6" s="21"/>
      <c r="AJ6" s="21"/>
      <c r="AK6" s="21">
        <v>243</v>
      </c>
      <c r="AL6" s="21"/>
      <c r="AM6" s="21"/>
      <c r="AN6" s="21"/>
      <c r="AO6" s="21"/>
      <c r="AP6" s="21">
        <v>232.2</v>
      </c>
      <c r="AQ6" s="21"/>
      <c r="AR6" s="21">
        <v>16.2</v>
      </c>
      <c r="AS6" s="21">
        <v>34.199999999999996</v>
      </c>
      <c r="AT6" s="21"/>
      <c r="AU6" s="21"/>
      <c r="AV6" s="21"/>
      <c r="AW6" s="21"/>
      <c r="AX6" s="21">
        <v>153.89999999999998</v>
      </c>
      <c r="AY6" s="21"/>
      <c r="AZ6" s="21"/>
      <c r="BA6" s="21"/>
      <c r="BB6" s="21"/>
      <c r="BC6" s="21"/>
      <c r="BD6" s="21"/>
      <c r="BE6" s="21"/>
      <c r="BF6" s="21">
        <v>129.6</v>
      </c>
      <c r="BG6" s="21"/>
      <c r="BH6" s="21"/>
      <c r="BI6" s="21"/>
      <c r="BJ6" s="21"/>
      <c r="BK6" s="21"/>
      <c r="BL6" s="21"/>
      <c r="BM6" s="21"/>
      <c r="BN6" s="21"/>
      <c r="BO6" s="21"/>
      <c r="BP6" s="21"/>
      <c r="BQ6" s="21">
        <v>205.2</v>
      </c>
      <c r="BR6" s="21"/>
      <c r="BS6" s="21"/>
      <c r="BT6" s="21"/>
      <c r="BU6" s="21">
        <v>226.79999999999998</v>
      </c>
      <c r="BV6" s="21"/>
      <c r="BW6" s="21"/>
      <c r="BX6" s="21"/>
      <c r="BY6" s="21"/>
      <c r="BZ6" s="21"/>
      <c r="CA6" s="21"/>
      <c r="CB6" s="21"/>
      <c r="CC6" s="21"/>
      <c r="CD6" s="21"/>
      <c r="CE6" s="21"/>
      <c r="CF6" s="21"/>
      <c r="CG6" s="21"/>
      <c r="CH6" s="21"/>
      <c r="CI6" s="21"/>
      <c r="CJ6" s="21"/>
      <c r="CK6" s="21"/>
      <c r="CL6" s="21"/>
      <c r="CM6" s="21"/>
      <c r="CN6" s="21"/>
      <c r="CO6" s="21">
        <v>102.6</v>
      </c>
      <c r="CP6" s="21"/>
      <c r="CQ6" s="21"/>
      <c r="CR6" s="21"/>
      <c r="CS6" s="21"/>
      <c r="CT6" s="21"/>
      <c r="CU6" s="21"/>
      <c r="CV6" s="21"/>
      <c r="CW6" s="21">
        <v>85.499999999999986</v>
      </c>
      <c r="CX6" s="21"/>
      <c r="CY6" s="21"/>
      <c r="CZ6" s="21">
        <v>227.7</v>
      </c>
      <c r="DA6" s="21"/>
      <c r="DB6" s="21"/>
      <c r="DC6" s="21"/>
      <c r="DD6" s="21">
        <v>17.099999999999998</v>
      </c>
      <c r="DE6" s="21">
        <v>256.49999999999994</v>
      </c>
      <c r="DF6" s="21"/>
      <c r="DG6" s="21"/>
      <c r="DH6" s="21"/>
      <c r="DI6" s="21"/>
      <c r="DJ6" s="21"/>
      <c r="DK6" s="21"/>
      <c r="DL6" s="21"/>
      <c r="DM6" s="21"/>
      <c r="DN6" s="21"/>
      <c r="DO6" s="21"/>
      <c r="DP6" s="21"/>
      <c r="DQ6" s="21">
        <v>113.39999999999999</v>
      </c>
      <c r="DR6" s="21">
        <v>222.29999999999998</v>
      </c>
      <c r="DS6" s="21"/>
      <c r="DT6" s="21"/>
      <c r="DU6" s="21"/>
      <c r="DV6" s="21">
        <v>136.79999999999998</v>
      </c>
      <c r="DW6" s="21">
        <v>226.79999999999998</v>
      </c>
      <c r="DX6" s="21"/>
      <c r="DY6" s="21"/>
      <c r="DZ6" s="21">
        <v>259.2</v>
      </c>
      <c r="EA6" s="21"/>
      <c r="EB6" s="21"/>
      <c r="EC6" s="21"/>
      <c r="ED6" s="21"/>
      <c r="EE6" s="21"/>
      <c r="EF6" s="21"/>
      <c r="EG6" s="21"/>
      <c r="EH6" s="21"/>
      <c r="EI6" s="21"/>
      <c r="EJ6" s="21"/>
      <c r="EK6" s="21"/>
      <c r="EL6" s="21">
        <v>450.89999999999992</v>
      </c>
      <c r="EM6" s="21"/>
      <c r="EN6" s="21"/>
      <c r="EO6" s="21"/>
      <c r="EP6" s="21"/>
      <c r="EQ6" s="21"/>
      <c r="ER6" s="21">
        <v>136.79999999999998</v>
      </c>
      <c r="ES6" s="21"/>
      <c r="ET6" s="21">
        <v>17.099999999999998</v>
      </c>
      <c r="EU6" s="21"/>
      <c r="EV6" s="21"/>
      <c r="EW6" s="21"/>
      <c r="EX6" s="21"/>
      <c r="EY6" s="21">
        <v>16.2</v>
      </c>
      <c r="EZ6" s="21">
        <v>243</v>
      </c>
      <c r="FA6" s="21"/>
      <c r="FB6" s="21"/>
      <c r="FC6" s="21"/>
      <c r="FD6" s="21"/>
      <c r="FE6" s="21"/>
      <c r="FF6" s="21"/>
      <c r="FG6" s="21">
        <v>243</v>
      </c>
      <c r="FH6" s="21"/>
      <c r="FI6" s="21">
        <v>16.2</v>
      </c>
      <c r="FJ6" s="21">
        <v>81</v>
      </c>
      <c r="FK6" s="21"/>
      <c r="FL6" s="21"/>
      <c r="FM6" s="21">
        <v>239.39999999999998</v>
      </c>
      <c r="FN6" s="21"/>
      <c r="FO6" s="21"/>
      <c r="FP6" s="21"/>
      <c r="FQ6" s="21"/>
      <c r="FR6" s="21"/>
      <c r="FS6" s="21">
        <v>145.79999999999998</v>
      </c>
      <c r="FT6" s="21"/>
      <c r="FU6" s="21"/>
      <c r="FV6" s="21"/>
      <c r="FW6" s="21">
        <v>145.79999999999998</v>
      </c>
      <c r="FX6" s="21"/>
      <c r="FY6" s="21"/>
      <c r="FZ6" s="21"/>
      <c r="GA6" s="21">
        <v>64.8</v>
      </c>
      <c r="GB6" s="21"/>
      <c r="GC6" s="21"/>
      <c r="GD6" s="21"/>
      <c r="GE6" s="21"/>
      <c r="GF6" s="21"/>
      <c r="GG6" s="21"/>
      <c r="GH6" s="21"/>
      <c r="GI6" s="21"/>
      <c r="GJ6" s="21">
        <v>210.6</v>
      </c>
      <c r="GK6" s="21"/>
      <c r="GL6" s="21"/>
      <c r="GM6" s="21"/>
      <c r="GN6" s="21"/>
      <c r="GO6" s="21"/>
      <c r="GP6" s="21"/>
      <c r="GQ6" s="21"/>
      <c r="GR6" s="21"/>
      <c r="GS6" s="21"/>
      <c r="GT6" s="21"/>
      <c r="GU6" s="21"/>
      <c r="GV6" s="21"/>
      <c r="GW6" s="21"/>
      <c r="GX6" s="21"/>
      <c r="GY6" s="21"/>
      <c r="GZ6" s="21"/>
      <c r="HA6" s="21"/>
      <c r="HB6" s="21"/>
      <c r="HC6" s="21"/>
      <c r="HD6" s="21">
        <v>233.09999999999997</v>
      </c>
      <c r="HE6" s="21"/>
      <c r="HF6" s="21"/>
      <c r="HG6" s="21">
        <v>113.39999999999999</v>
      </c>
      <c r="HH6" s="21"/>
      <c r="HI6" s="21"/>
      <c r="HJ6" s="21"/>
      <c r="HK6" s="21"/>
      <c r="HL6" s="21">
        <v>178.2</v>
      </c>
      <c r="HM6" s="21">
        <v>145.79999999999998</v>
      </c>
      <c r="HN6" s="21"/>
      <c r="HO6" s="21"/>
      <c r="HP6" s="21"/>
      <c r="HQ6" s="21"/>
      <c r="HR6" s="21"/>
      <c r="HS6" s="21"/>
      <c r="HT6" s="21"/>
      <c r="HU6" s="21"/>
      <c r="HV6" s="21"/>
      <c r="HW6" s="21"/>
      <c r="HX6" s="21"/>
      <c r="HY6" s="21"/>
      <c r="HZ6" s="21"/>
      <c r="IA6" s="21">
        <v>178.2</v>
      </c>
      <c r="IB6" s="21"/>
      <c r="IC6" s="21"/>
      <c r="ID6" s="21"/>
      <c r="IE6" s="21"/>
      <c r="IF6" s="21">
        <v>222.29999999999998</v>
      </c>
      <c r="IG6" s="21"/>
      <c r="IH6" s="21"/>
      <c r="II6" s="21">
        <v>205.2</v>
      </c>
      <c r="IJ6" s="21"/>
      <c r="IK6" s="21"/>
      <c r="IL6" s="21"/>
      <c r="IM6" s="21">
        <v>64.8</v>
      </c>
      <c r="IN6" s="21"/>
      <c r="IO6" s="21">
        <v>145.79999999999998</v>
      </c>
      <c r="IP6" s="21"/>
      <c r="IQ6" s="21"/>
      <c r="IR6" s="21">
        <v>17.099999999999998</v>
      </c>
      <c r="IS6" s="21"/>
      <c r="IT6" s="21"/>
      <c r="IU6" s="21"/>
      <c r="IV6" s="21"/>
      <c r="IW6" s="21"/>
      <c r="IX6" s="21"/>
      <c r="IY6" s="21"/>
      <c r="IZ6" s="21"/>
      <c r="JA6" s="21"/>
      <c r="JB6" s="21"/>
      <c r="JC6" s="21"/>
      <c r="JD6" s="21"/>
      <c r="JE6" s="21"/>
      <c r="JF6" s="21"/>
      <c r="JG6" s="21"/>
      <c r="JH6" s="21"/>
      <c r="JI6" s="21"/>
      <c r="JJ6" s="21">
        <v>210.6</v>
      </c>
      <c r="JK6" s="21"/>
      <c r="JL6" s="21"/>
      <c r="JM6" s="21">
        <v>170.99999999999997</v>
      </c>
      <c r="JN6" s="21"/>
      <c r="JO6" s="21"/>
      <c r="JP6" s="21"/>
      <c r="JQ6" s="21"/>
      <c r="JR6" s="21"/>
      <c r="JS6" s="21"/>
      <c r="JT6" s="21"/>
      <c r="JU6" s="21"/>
      <c r="JV6" s="21"/>
      <c r="JW6" s="21"/>
      <c r="JX6" s="21"/>
      <c r="JY6" s="21"/>
      <c r="JZ6" s="21"/>
      <c r="KA6" s="21"/>
      <c r="KB6" s="21"/>
      <c r="KC6" s="21"/>
      <c r="KD6" s="21"/>
      <c r="KE6" s="21">
        <v>145.79999999999998</v>
      </c>
      <c r="KF6" s="21">
        <v>32.4</v>
      </c>
      <c r="KG6" s="21">
        <v>48.599999999999994</v>
      </c>
      <c r="KH6" s="21"/>
      <c r="KI6" s="21"/>
      <c r="KJ6" s="21">
        <v>81</v>
      </c>
      <c r="KK6" s="21"/>
      <c r="KL6" s="21"/>
      <c r="KM6" s="21"/>
      <c r="KN6" s="21"/>
      <c r="KO6" s="21"/>
      <c r="KP6" s="21"/>
      <c r="KQ6" s="21"/>
      <c r="KR6" s="21"/>
      <c r="KS6" s="21"/>
      <c r="KT6" s="21"/>
      <c r="KU6" s="21">
        <v>136.79999999999998</v>
      </c>
      <c r="KV6" s="21"/>
      <c r="KW6" s="21"/>
      <c r="KX6" s="21"/>
      <c r="KY6" s="21"/>
      <c r="KZ6" s="21"/>
      <c r="LA6" s="21"/>
      <c r="LB6" s="21"/>
      <c r="LC6" s="21"/>
      <c r="LD6" s="21"/>
      <c r="LE6" s="21"/>
      <c r="LF6" s="21"/>
      <c r="LG6" s="21">
        <v>129.6</v>
      </c>
      <c r="LH6" s="21">
        <v>16.2</v>
      </c>
      <c r="LI6" s="21"/>
      <c r="LJ6" s="21"/>
      <c r="LK6" s="21"/>
      <c r="LL6" s="21"/>
      <c r="LM6" s="21"/>
      <c r="LN6" s="21"/>
      <c r="LO6" s="21"/>
      <c r="LP6" s="21"/>
      <c r="LQ6" s="21">
        <v>226.79999999999998</v>
      </c>
      <c r="LR6" s="21"/>
      <c r="LS6" s="21"/>
      <c r="LT6" s="21"/>
      <c r="LU6" s="21"/>
      <c r="LV6" s="21"/>
      <c r="LW6" s="21"/>
      <c r="LX6" s="21"/>
      <c r="LY6" s="21"/>
      <c r="LZ6" s="21"/>
      <c r="MA6" s="21"/>
      <c r="MB6" s="21">
        <v>9206.9999999999982</v>
      </c>
    </row>
    <row r="7" spans="1:340" x14ac:dyDescent="0.25">
      <c r="A7" s="22" t="s">
        <v>11</v>
      </c>
      <c r="B7" s="21">
        <v>210.6</v>
      </c>
      <c r="C7" s="21"/>
      <c r="D7" s="21">
        <v>214.2</v>
      </c>
      <c r="E7" s="21"/>
      <c r="F7" s="21">
        <v>136.79999999999998</v>
      </c>
      <c r="G7" s="21"/>
      <c r="H7" s="21">
        <v>244.79999999999998</v>
      </c>
      <c r="I7" s="21"/>
      <c r="J7" s="21">
        <v>259.2</v>
      </c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>
        <v>68.399999999999991</v>
      </c>
      <c r="X7" s="21">
        <v>45.9</v>
      </c>
      <c r="Y7" s="21"/>
      <c r="Z7" s="21"/>
      <c r="AA7" s="21">
        <v>113.39999999999999</v>
      </c>
      <c r="AB7" s="21"/>
      <c r="AC7" s="21"/>
      <c r="AD7" s="21"/>
      <c r="AE7" s="21"/>
      <c r="AF7" s="21">
        <v>51.3</v>
      </c>
      <c r="AG7" s="21"/>
      <c r="AH7" s="21"/>
      <c r="AI7" s="21"/>
      <c r="AJ7" s="21"/>
      <c r="AK7" s="21">
        <v>145.79999999999998</v>
      </c>
      <c r="AL7" s="21"/>
      <c r="AM7" s="21"/>
      <c r="AN7" s="21"/>
      <c r="AO7" s="21"/>
      <c r="AP7" s="21"/>
      <c r="AQ7" s="21"/>
      <c r="AR7" s="21"/>
      <c r="AS7" s="21">
        <v>68.399999999999991</v>
      </c>
      <c r="AT7" s="21"/>
      <c r="AU7" s="21">
        <v>17.099999999999998</v>
      </c>
      <c r="AV7" s="21"/>
      <c r="AW7" s="21"/>
      <c r="AX7" s="21"/>
      <c r="AY7" s="21">
        <v>81</v>
      </c>
      <c r="AZ7" s="21">
        <v>81</v>
      </c>
      <c r="BA7" s="21"/>
      <c r="BB7" s="21">
        <v>30.599999999999998</v>
      </c>
      <c r="BC7" s="21"/>
      <c r="BD7" s="21"/>
      <c r="BE7" s="21">
        <v>239.39999999999998</v>
      </c>
      <c r="BF7" s="21"/>
      <c r="BG7" s="21"/>
      <c r="BH7" s="21"/>
      <c r="BI7" s="21"/>
      <c r="BJ7" s="21"/>
      <c r="BK7" s="21"/>
      <c r="BL7" s="21">
        <v>64.8</v>
      </c>
      <c r="BM7" s="21"/>
      <c r="BN7" s="21"/>
      <c r="BO7" s="21">
        <v>136.79999999999998</v>
      </c>
      <c r="BP7" s="21"/>
      <c r="BQ7" s="21"/>
      <c r="BR7" s="21"/>
      <c r="BS7" s="21">
        <v>17.099999999999998</v>
      </c>
      <c r="BT7" s="21"/>
      <c r="BU7" s="21"/>
      <c r="BV7" s="21"/>
      <c r="BW7" s="21"/>
      <c r="BX7" s="21"/>
      <c r="BY7" s="21"/>
      <c r="BZ7" s="21">
        <v>81</v>
      </c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>
        <v>64.8</v>
      </c>
      <c r="CL7" s="21">
        <v>68.399999999999991</v>
      </c>
      <c r="CM7" s="21"/>
      <c r="CN7" s="21">
        <v>222.29999999999998</v>
      </c>
      <c r="CO7" s="21"/>
      <c r="CP7" s="21"/>
      <c r="CQ7" s="21"/>
      <c r="CR7" s="21"/>
      <c r="CS7" s="21"/>
      <c r="CT7" s="21"/>
      <c r="CU7" s="21"/>
      <c r="CV7" s="21"/>
      <c r="CW7" s="21">
        <v>153.89999999999998</v>
      </c>
      <c r="CX7" s="21"/>
      <c r="CY7" s="21"/>
      <c r="CZ7" s="21"/>
      <c r="DA7" s="21">
        <v>76.5</v>
      </c>
      <c r="DB7" s="21">
        <v>239.39999999999998</v>
      </c>
      <c r="DC7" s="21"/>
      <c r="DD7" s="21">
        <v>119.69999999999999</v>
      </c>
      <c r="DE7" s="21"/>
      <c r="DF7" s="21"/>
      <c r="DG7" s="21"/>
      <c r="DH7" s="21">
        <v>16.2</v>
      </c>
      <c r="DI7" s="21"/>
      <c r="DJ7" s="21"/>
      <c r="DK7" s="21"/>
      <c r="DL7" s="21">
        <v>205.2</v>
      </c>
      <c r="DM7" s="21"/>
      <c r="DN7" s="21"/>
      <c r="DO7" s="21"/>
      <c r="DP7" s="21"/>
      <c r="DQ7" s="21"/>
      <c r="DR7" s="21"/>
      <c r="DS7" s="21"/>
      <c r="DT7" s="21">
        <v>34.199999999999996</v>
      </c>
      <c r="DU7" s="21">
        <v>81</v>
      </c>
      <c r="DV7" s="21"/>
      <c r="DW7" s="21"/>
      <c r="DX7" s="21"/>
      <c r="DY7" s="21">
        <v>256.49999999999994</v>
      </c>
      <c r="DZ7" s="21"/>
      <c r="EA7" s="21"/>
      <c r="EB7" s="21"/>
      <c r="EC7" s="21"/>
      <c r="ED7" s="21">
        <v>256.49999999999994</v>
      </c>
      <c r="EE7" s="21"/>
      <c r="EF7" s="21"/>
      <c r="EG7" s="21"/>
      <c r="EH7" s="21"/>
      <c r="EI7" s="21">
        <v>194.39999999999998</v>
      </c>
      <c r="EJ7" s="21"/>
      <c r="EK7" s="21">
        <v>91.8</v>
      </c>
      <c r="EL7" s="21"/>
      <c r="EM7" s="21"/>
      <c r="EN7" s="21"/>
      <c r="EO7" s="21"/>
      <c r="EP7" s="21"/>
      <c r="EQ7" s="21"/>
      <c r="ER7" s="21"/>
      <c r="ES7" s="21"/>
      <c r="ET7" s="21"/>
      <c r="EU7" s="21">
        <v>210.6</v>
      </c>
      <c r="EV7" s="21">
        <v>170.99999999999997</v>
      </c>
      <c r="EW7" s="21"/>
      <c r="EX7" s="21"/>
      <c r="EY7" s="21"/>
      <c r="EZ7" s="21"/>
      <c r="FA7" s="21"/>
      <c r="FB7" s="21">
        <v>222.29999999999998</v>
      </c>
      <c r="FC7" s="21"/>
      <c r="FD7" s="21"/>
      <c r="FE7" s="21"/>
      <c r="FF7" s="21">
        <v>107.1</v>
      </c>
      <c r="FG7" s="21">
        <v>222.29999999999998</v>
      </c>
      <c r="FH7" s="21">
        <v>153.89999999999998</v>
      </c>
      <c r="FI7" s="21"/>
      <c r="FJ7" s="21">
        <v>102.6</v>
      </c>
      <c r="FK7" s="21"/>
      <c r="FL7" s="21"/>
      <c r="FM7" s="21"/>
      <c r="FN7" s="21"/>
      <c r="FO7" s="21"/>
      <c r="FP7" s="21"/>
      <c r="FQ7" s="21"/>
      <c r="FR7" s="21"/>
      <c r="FS7" s="21"/>
      <c r="FT7" s="21">
        <v>61.199999999999996</v>
      </c>
      <c r="FU7" s="21"/>
      <c r="FV7" s="21"/>
      <c r="FW7" s="21"/>
      <c r="FX7" s="21"/>
      <c r="FY7" s="21">
        <v>256.49999999999994</v>
      </c>
      <c r="FZ7" s="21"/>
      <c r="GA7" s="21"/>
      <c r="GB7" s="21"/>
      <c r="GC7" s="21"/>
      <c r="GD7" s="21"/>
      <c r="GE7" s="21"/>
      <c r="GF7" s="21">
        <v>178.2</v>
      </c>
      <c r="GG7" s="21">
        <v>16.2</v>
      </c>
      <c r="GH7" s="21"/>
      <c r="GI7" s="21"/>
      <c r="GJ7" s="21">
        <v>273.59999999999997</v>
      </c>
      <c r="GK7" s="21">
        <v>183.6</v>
      </c>
      <c r="GL7" s="21">
        <v>256.49999999999994</v>
      </c>
      <c r="GM7" s="21"/>
      <c r="GN7" s="21"/>
      <c r="GO7" s="21"/>
      <c r="GP7" s="21"/>
      <c r="GQ7" s="21"/>
      <c r="GR7" s="21"/>
      <c r="GS7" s="21"/>
      <c r="GT7" s="21">
        <v>239.39999999999998</v>
      </c>
      <c r="GU7" s="21">
        <v>273.59999999999997</v>
      </c>
      <c r="GV7" s="21"/>
      <c r="GW7" s="21"/>
      <c r="GX7" s="21">
        <v>107.1</v>
      </c>
      <c r="GY7" s="21"/>
      <c r="GZ7" s="21">
        <v>97.199999999999989</v>
      </c>
      <c r="HA7" s="21"/>
      <c r="HB7" s="21"/>
      <c r="HC7" s="21"/>
      <c r="HD7" s="21"/>
      <c r="HE7" s="21"/>
      <c r="HF7" s="21">
        <v>91.8</v>
      </c>
      <c r="HG7" s="21"/>
      <c r="HH7" s="21"/>
      <c r="HI7" s="21"/>
      <c r="HJ7" s="21">
        <v>153.89999999999998</v>
      </c>
      <c r="HK7" s="21"/>
      <c r="HL7" s="21"/>
      <c r="HM7" s="21"/>
      <c r="HN7" s="21"/>
      <c r="HO7" s="21"/>
      <c r="HP7" s="21"/>
      <c r="HQ7" s="21"/>
      <c r="HR7" s="21"/>
      <c r="HS7" s="21"/>
      <c r="HT7" s="21"/>
      <c r="HU7" s="21"/>
      <c r="HV7" s="21">
        <v>34.199999999999996</v>
      </c>
      <c r="HW7" s="21"/>
      <c r="HX7" s="21"/>
      <c r="HY7" s="21">
        <v>16.2</v>
      </c>
      <c r="HZ7" s="21"/>
      <c r="IA7" s="21">
        <v>68.399999999999991</v>
      </c>
      <c r="IB7" s="21">
        <v>68.399999999999991</v>
      </c>
      <c r="IC7" s="21"/>
      <c r="ID7" s="21"/>
      <c r="IE7" s="21">
        <v>97.199999999999989</v>
      </c>
      <c r="IF7" s="21"/>
      <c r="IG7" s="21"/>
      <c r="IH7" s="21"/>
      <c r="II7" s="21"/>
      <c r="IJ7" s="21"/>
      <c r="IK7" s="21"/>
      <c r="IL7" s="21">
        <v>153.89999999999998</v>
      </c>
      <c r="IM7" s="21">
        <v>205.2</v>
      </c>
      <c r="IN7" s="21"/>
      <c r="IO7" s="21">
        <v>194.39999999999998</v>
      </c>
      <c r="IP7" s="21"/>
      <c r="IQ7" s="21"/>
      <c r="IR7" s="21">
        <v>17.099999999999998</v>
      </c>
      <c r="IS7" s="21"/>
      <c r="IT7" s="21"/>
      <c r="IU7" s="21">
        <v>85.499999999999986</v>
      </c>
      <c r="IV7" s="21">
        <v>273.59999999999997</v>
      </c>
      <c r="IW7" s="21"/>
      <c r="IX7" s="21"/>
      <c r="IY7" s="21"/>
      <c r="IZ7" s="21">
        <v>239.39999999999998</v>
      </c>
      <c r="JA7" s="21"/>
      <c r="JB7" s="21"/>
      <c r="JC7" s="21"/>
      <c r="JD7" s="21"/>
      <c r="JE7" s="21"/>
      <c r="JF7" s="21"/>
      <c r="JG7" s="21"/>
      <c r="JH7" s="21"/>
      <c r="JI7" s="21"/>
      <c r="JJ7" s="21">
        <v>170.99999999999997</v>
      </c>
      <c r="JK7" s="21"/>
      <c r="JL7" s="21">
        <v>226.79999999999998</v>
      </c>
      <c r="JM7" s="21"/>
      <c r="JN7" s="21"/>
      <c r="JO7" s="21"/>
      <c r="JP7" s="21"/>
      <c r="JQ7" s="21"/>
      <c r="JR7" s="21"/>
      <c r="JS7" s="21"/>
      <c r="JT7" s="21">
        <v>244.79999999999998</v>
      </c>
      <c r="JU7" s="21"/>
      <c r="JV7" s="21"/>
      <c r="JW7" s="21"/>
      <c r="JX7" s="21"/>
      <c r="JY7" s="21">
        <v>85.499999999999986</v>
      </c>
      <c r="JZ7" s="21"/>
      <c r="KA7" s="21"/>
      <c r="KB7" s="21">
        <v>136.79999999999998</v>
      </c>
      <c r="KC7" s="21"/>
      <c r="KD7" s="21"/>
      <c r="KE7" s="21">
        <v>210.6</v>
      </c>
      <c r="KF7" s="21">
        <v>273.59999999999997</v>
      </c>
      <c r="KG7" s="21">
        <v>153.89999999999998</v>
      </c>
      <c r="KH7" s="21">
        <v>97.199999999999989</v>
      </c>
      <c r="KI7" s="21"/>
      <c r="KJ7" s="21">
        <v>214.2</v>
      </c>
      <c r="KK7" s="21"/>
      <c r="KL7" s="21"/>
      <c r="KM7" s="21"/>
      <c r="KN7" s="21"/>
      <c r="KO7" s="21"/>
      <c r="KP7" s="21"/>
      <c r="KQ7" s="21"/>
      <c r="KR7" s="21"/>
      <c r="KS7" s="21">
        <v>119.69999999999999</v>
      </c>
      <c r="KT7" s="21"/>
      <c r="KU7" s="21"/>
      <c r="KV7" s="21"/>
      <c r="KW7" s="21"/>
      <c r="KX7" s="21"/>
      <c r="KY7" s="21"/>
      <c r="KZ7" s="21"/>
      <c r="LA7" s="21">
        <v>45.9</v>
      </c>
      <c r="LB7" s="21">
        <v>443.69999999999993</v>
      </c>
      <c r="LC7" s="21"/>
      <c r="LD7" s="21"/>
      <c r="LE7" s="21"/>
      <c r="LF7" s="21"/>
      <c r="LG7" s="21"/>
      <c r="LH7" s="21">
        <v>107.1</v>
      </c>
      <c r="LI7" s="21"/>
      <c r="LJ7" s="21"/>
      <c r="LK7" s="21"/>
      <c r="LL7" s="21">
        <v>91.8</v>
      </c>
      <c r="LM7" s="21"/>
      <c r="LN7" s="21"/>
      <c r="LO7" s="21"/>
      <c r="LP7" s="21"/>
      <c r="LQ7" s="21"/>
      <c r="LR7" s="21"/>
      <c r="LS7" s="21">
        <v>259.2</v>
      </c>
      <c r="LT7" s="21"/>
      <c r="LU7" s="21"/>
      <c r="LV7" s="21"/>
      <c r="LW7" s="21"/>
      <c r="LX7" s="21">
        <v>85.499999999999986</v>
      </c>
      <c r="LY7" s="21"/>
      <c r="LZ7" s="21">
        <v>351</v>
      </c>
      <c r="MA7" s="21"/>
      <c r="MB7" s="21">
        <v>12538.800000000001</v>
      </c>
    </row>
    <row r="8" spans="1:340" x14ac:dyDescent="0.25">
      <c r="A8" s="22" t="s">
        <v>21</v>
      </c>
      <c r="B8" s="21">
        <v>194.39999999999998</v>
      </c>
      <c r="C8" s="21">
        <v>194.39999999999998</v>
      </c>
      <c r="D8" s="21"/>
      <c r="E8" s="21"/>
      <c r="F8" s="21"/>
      <c r="G8" s="21">
        <v>239.39999999999998</v>
      </c>
      <c r="H8" s="21"/>
      <c r="I8" s="21"/>
      <c r="J8" s="21"/>
      <c r="K8" s="21"/>
      <c r="L8" s="21">
        <v>178.2</v>
      </c>
      <c r="M8" s="21"/>
      <c r="N8" s="21"/>
      <c r="O8" s="21"/>
      <c r="P8" s="21"/>
      <c r="Q8" s="21"/>
      <c r="R8" s="21"/>
      <c r="S8" s="21">
        <v>32.4</v>
      </c>
      <c r="T8" s="21">
        <v>222.29999999999998</v>
      </c>
      <c r="U8" s="21">
        <v>34.199999999999996</v>
      </c>
      <c r="V8" s="21"/>
      <c r="W8" s="21"/>
      <c r="X8" s="21"/>
      <c r="Y8" s="21"/>
      <c r="Z8" s="21"/>
      <c r="AA8" s="21">
        <v>115.19999999999999</v>
      </c>
      <c r="AB8" s="21">
        <v>256.49999999999994</v>
      </c>
      <c r="AC8" s="21"/>
      <c r="AD8" s="21"/>
      <c r="AE8" s="21"/>
      <c r="AF8" s="21"/>
      <c r="AG8" s="21"/>
      <c r="AH8" s="21"/>
      <c r="AI8" s="21">
        <v>273.59999999999997</v>
      </c>
      <c r="AJ8" s="21"/>
      <c r="AK8" s="21"/>
      <c r="AL8" s="21"/>
      <c r="AM8" s="21"/>
      <c r="AN8" s="21">
        <v>194.39999999999998</v>
      </c>
      <c r="AO8" s="21"/>
      <c r="AP8" s="21">
        <v>273.59999999999997</v>
      </c>
      <c r="AQ8" s="21">
        <v>178.2</v>
      </c>
      <c r="AR8" s="21">
        <v>16.2</v>
      </c>
      <c r="AS8" s="21"/>
      <c r="AT8" s="21"/>
      <c r="AU8" s="21"/>
      <c r="AV8" s="21">
        <v>85.499999999999986</v>
      </c>
      <c r="AW8" s="21"/>
      <c r="AX8" s="21">
        <v>81</v>
      </c>
      <c r="AY8" s="21"/>
      <c r="AZ8" s="21"/>
      <c r="BA8" s="21"/>
      <c r="BB8" s="21"/>
      <c r="BC8" s="21"/>
      <c r="BD8" s="21"/>
      <c r="BE8" s="21">
        <v>85.499999999999986</v>
      </c>
      <c r="BF8" s="21"/>
      <c r="BG8" s="21"/>
      <c r="BH8" s="21"/>
      <c r="BI8" s="21">
        <v>97.199999999999989</v>
      </c>
      <c r="BJ8" s="21"/>
      <c r="BK8" s="21">
        <v>249.29999999999998</v>
      </c>
      <c r="BL8" s="21"/>
      <c r="BM8" s="21">
        <v>205.2</v>
      </c>
      <c r="BN8" s="21">
        <v>48.599999999999994</v>
      </c>
      <c r="BO8" s="21"/>
      <c r="BP8" s="21">
        <v>243</v>
      </c>
      <c r="BQ8" s="21"/>
      <c r="BR8" s="21">
        <v>64.8</v>
      </c>
      <c r="BS8" s="21"/>
      <c r="BT8" s="21"/>
      <c r="BU8" s="21">
        <v>162</v>
      </c>
      <c r="BV8" s="21">
        <v>153.89999999999998</v>
      </c>
      <c r="BW8" s="21"/>
      <c r="BX8" s="21"/>
      <c r="BY8" s="21">
        <v>210.6</v>
      </c>
      <c r="BZ8" s="21"/>
      <c r="CA8" s="21"/>
      <c r="CB8" s="21">
        <v>243</v>
      </c>
      <c r="CC8" s="21">
        <v>136.79999999999998</v>
      </c>
      <c r="CD8" s="21"/>
      <c r="CE8" s="21"/>
      <c r="CF8" s="21">
        <v>32.4</v>
      </c>
      <c r="CG8" s="21"/>
      <c r="CH8" s="21"/>
      <c r="CI8" s="21"/>
      <c r="CJ8" s="21"/>
      <c r="CK8" s="21">
        <v>324.89999999999998</v>
      </c>
      <c r="CL8" s="21"/>
      <c r="CM8" s="21"/>
      <c r="CN8" s="21"/>
      <c r="CO8" s="21"/>
      <c r="CP8" s="21"/>
      <c r="CQ8" s="21"/>
      <c r="CR8" s="21"/>
      <c r="CS8" s="21"/>
      <c r="CT8" s="21"/>
      <c r="CU8" s="21"/>
      <c r="CV8" s="21"/>
      <c r="CW8" s="21"/>
      <c r="CX8" s="21"/>
      <c r="CY8" s="21"/>
      <c r="CZ8" s="21"/>
      <c r="DA8" s="21"/>
      <c r="DB8" s="21">
        <v>17.099999999999998</v>
      </c>
      <c r="DC8" s="21"/>
      <c r="DD8" s="21">
        <v>256.49999999999994</v>
      </c>
      <c r="DE8" s="21"/>
      <c r="DF8" s="21"/>
      <c r="DG8" s="21"/>
      <c r="DH8" s="21">
        <v>119.69999999999999</v>
      </c>
      <c r="DI8" s="21"/>
      <c r="DJ8" s="21"/>
      <c r="DK8" s="21"/>
      <c r="DL8" s="21"/>
      <c r="DM8" s="21"/>
      <c r="DN8" s="21">
        <v>51.3</v>
      </c>
      <c r="DO8" s="21"/>
      <c r="DP8" s="21"/>
      <c r="DQ8" s="21"/>
      <c r="DR8" s="21">
        <v>136.79999999999998</v>
      </c>
      <c r="DS8" s="21"/>
      <c r="DT8" s="21">
        <v>162</v>
      </c>
      <c r="DU8" s="21"/>
      <c r="DV8" s="21"/>
      <c r="DW8" s="21">
        <v>453.59999999999991</v>
      </c>
      <c r="DX8" s="21"/>
      <c r="DY8" s="21"/>
      <c r="DZ8" s="21">
        <v>162</v>
      </c>
      <c r="EA8" s="21"/>
      <c r="EB8" s="21"/>
      <c r="EC8" s="21"/>
      <c r="ED8" s="21">
        <v>32.4</v>
      </c>
      <c r="EE8" s="21"/>
      <c r="EF8" s="21"/>
      <c r="EG8" s="21">
        <v>146.69999999999999</v>
      </c>
      <c r="EH8" s="21">
        <v>243</v>
      </c>
      <c r="EI8" s="21"/>
      <c r="EJ8" s="21">
        <v>226.79999999999998</v>
      </c>
      <c r="EK8" s="21"/>
      <c r="EL8" s="21">
        <v>119.69999999999999</v>
      </c>
      <c r="EM8" s="21"/>
      <c r="EN8" s="21"/>
      <c r="EO8" s="21">
        <v>51.3</v>
      </c>
      <c r="EP8" s="21"/>
      <c r="EQ8" s="21"/>
      <c r="ER8" s="21">
        <v>226.79999999999998</v>
      </c>
      <c r="ES8" s="21"/>
      <c r="ET8" s="21"/>
      <c r="EU8" s="21"/>
      <c r="EV8" s="21">
        <v>145.79999999999998</v>
      </c>
      <c r="EW8" s="21"/>
      <c r="EX8" s="21"/>
      <c r="EY8" s="21"/>
      <c r="EZ8" s="21"/>
      <c r="FA8" s="21"/>
      <c r="FB8" s="21"/>
      <c r="FC8" s="21"/>
      <c r="FD8" s="21"/>
      <c r="FE8" s="21">
        <v>17.099999999999998</v>
      </c>
      <c r="FF8" s="21"/>
      <c r="FG8" s="21"/>
      <c r="FH8" s="21"/>
      <c r="FI8" s="21"/>
      <c r="FJ8" s="21"/>
      <c r="FK8" s="21"/>
      <c r="FL8" s="21"/>
      <c r="FM8" s="21">
        <v>162</v>
      </c>
      <c r="FN8" s="21"/>
      <c r="FO8" s="21"/>
      <c r="FP8" s="21">
        <v>275.39999999999998</v>
      </c>
      <c r="FQ8" s="21"/>
      <c r="FR8" s="21"/>
      <c r="FS8" s="21"/>
      <c r="FT8" s="21">
        <v>129.6</v>
      </c>
      <c r="FU8" s="21"/>
      <c r="FV8" s="21"/>
      <c r="FW8" s="21"/>
      <c r="FX8" s="21"/>
      <c r="FY8" s="21"/>
      <c r="FZ8" s="21">
        <v>256.49999999999994</v>
      </c>
      <c r="GA8" s="21">
        <v>81</v>
      </c>
      <c r="GB8" s="21"/>
      <c r="GC8" s="21"/>
      <c r="GD8" s="21"/>
      <c r="GE8" s="21"/>
      <c r="GF8" s="21"/>
      <c r="GG8" s="21">
        <v>178.2</v>
      </c>
      <c r="GH8" s="21"/>
      <c r="GI8" s="21"/>
      <c r="GJ8" s="21"/>
      <c r="GK8" s="21">
        <v>16.2</v>
      </c>
      <c r="GL8" s="21"/>
      <c r="GM8" s="21"/>
      <c r="GN8" s="21"/>
      <c r="GO8" s="21"/>
      <c r="GP8" s="21"/>
      <c r="GQ8" s="21"/>
      <c r="GR8" s="21">
        <v>226.79999999999998</v>
      </c>
      <c r="GS8" s="21"/>
      <c r="GT8" s="21"/>
      <c r="GU8" s="21"/>
      <c r="GV8" s="21"/>
      <c r="GW8" s="21"/>
      <c r="GX8" s="21"/>
      <c r="GY8" s="21">
        <v>194.39999999999998</v>
      </c>
      <c r="GZ8" s="21"/>
      <c r="HA8" s="21"/>
      <c r="HB8" s="21"/>
      <c r="HC8" s="21">
        <v>16.2</v>
      </c>
      <c r="HD8" s="21">
        <v>259.2</v>
      </c>
      <c r="HE8" s="21"/>
      <c r="HF8" s="21"/>
      <c r="HG8" s="21"/>
      <c r="HH8" s="21"/>
      <c r="HI8" s="21">
        <v>170.99999999999997</v>
      </c>
      <c r="HJ8" s="21">
        <v>239.39999999999998</v>
      </c>
      <c r="HK8" s="21"/>
      <c r="HL8" s="21"/>
      <c r="HM8" s="21"/>
      <c r="HN8" s="21">
        <v>259.2</v>
      </c>
      <c r="HO8" s="21"/>
      <c r="HP8" s="21">
        <v>405</v>
      </c>
      <c r="HQ8" s="21"/>
      <c r="HR8" s="21"/>
      <c r="HS8" s="21"/>
      <c r="HT8" s="21"/>
      <c r="HU8" s="21">
        <v>259.2</v>
      </c>
      <c r="HV8" s="21"/>
      <c r="HW8" s="21"/>
      <c r="HX8" s="21">
        <v>85.499999999999986</v>
      </c>
      <c r="HY8" s="21">
        <v>17.099999999999998</v>
      </c>
      <c r="HZ8" s="21">
        <v>85.499999999999986</v>
      </c>
      <c r="IA8" s="21"/>
      <c r="IB8" s="21">
        <v>145.79999999999998</v>
      </c>
      <c r="IC8" s="21"/>
      <c r="ID8" s="21">
        <v>259.2</v>
      </c>
      <c r="IE8" s="21"/>
      <c r="IF8" s="21"/>
      <c r="IG8" s="21"/>
      <c r="IH8" s="21">
        <v>239.39999999999998</v>
      </c>
      <c r="II8" s="21"/>
      <c r="IJ8" s="21"/>
      <c r="IK8" s="21"/>
      <c r="IL8" s="21"/>
      <c r="IM8" s="21"/>
      <c r="IN8" s="21"/>
      <c r="IO8" s="21"/>
      <c r="IP8" s="21"/>
      <c r="IQ8" s="21"/>
      <c r="IR8" s="21"/>
      <c r="IS8" s="21"/>
      <c r="IT8" s="21"/>
      <c r="IU8" s="21">
        <v>188.09999999999997</v>
      </c>
      <c r="IV8" s="21"/>
      <c r="IW8" s="21"/>
      <c r="IX8" s="21">
        <v>178.2</v>
      </c>
      <c r="IY8" s="21"/>
      <c r="IZ8" s="21"/>
      <c r="JA8" s="21"/>
      <c r="JB8" s="21"/>
      <c r="JC8" s="21"/>
      <c r="JD8" s="21">
        <v>210.6</v>
      </c>
      <c r="JE8" s="21">
        <v>68.399999999999991</v>
      </c>
      <c r="JF8" s="21"/>
      <c r="JG8" s="21">
        <v>194.39999999999998</v>
      </c>
      <c r="JH8" s="21">
        <v>239.39999999999998</v>
      </c>
      <c r="JI8" s="21"/>
      <c r="JJ8" s="21"/>
      <c r="JK8" s="21"/>
      <c r="JL8" s="21"/>
      <c r="JM8" s="21"/>
      <c r="JN8" s="21"/>
      <c r="JO8" s="21"/>
      <c r="JP8" s="21"/>
      <c r="JQ8" s="21">
        <v>178.2</v>
      </c>
      <c r="JR8" s="21">
        <v>243</v>
      </c>
      <c r="JS8" s="21"/>
      <c r="JT8" s="21"/>
      <c r="JU8" s="21"/>
      <c r="JV8" s="21"/>
      <c r="JW8" s="21">
        <v>136.79999999999998</v>
      </c>
      <c r="JX8" s="21">
        <v>243</v>
      </c>
      <c r="JY8" s="21"/>
      <c r="JZ8" s="21">
        <v>256.49999999999994</v>
      </c>
      <c r="KA8" s="21"/>
      <c r="KB8" s="21">
        <v>145.79999999999998</v>
      </c>
      <c r="KC8" s="21"/>
      <c r="KD8" s="21">
        <v>337.49999999999994</v>
      </c>
      <c r="KE8" s="21"/>
      <c r="KF8" s="21">
        <v>64.8</v>
      </c>
      <c r="KG8" s="21"/>
      <c r="KH8" s="21"/>
      <c r="KI8" s="21"/>
      <c r="KJ8" s="21"/>
      <c r="KK8" s="21"/>
      <c r="KL8" s="21">
        <v>17.099999999999998</v>
      </c>
      <c r="KM8" s="21"/>
      <c r="KN8" s="21"/>
      <c r="KO8" s="21">
        <v>222.29999999999998</v>
      </c>
      <c r="KP8" s="21">
        <v>222.29999999999998</v>
      </c>
      <c r="KQ8" s="21"/>
      <c r="KR8" s="21"/>
      <c r="KS8" s="21"/>
      <c r="KT8" s="21">
        <v>239.39999999999998</v>
      </c>
      <c r="KU8" s="21"/>
      <c r="KV8" s="21"/>
      <c r="KW8" s="21">
        <v>129.6</v>
      </c>
      <c r="KX8" s="21"/>
      <c r="KY8" s="21"/>
      <c r="KZ8" s="21"/>
      <c r="LA8" s="21"/>
      <c r="LB8" s="21"/>
      <c r="LC8" s="21"/>
      <c r="LD8" s="21"/>
      <c r="LE8" s="21"/>
      <c r="LF8" s="21"/>
      <c r="LG8" s="21"/>
      <c r="LH8" s="21"/>
      <c r="LI8" s="21"/>
      <c r="LJ8" s="21"/>
      <c r="LK8" s="21">
        <v>81</v>
      </c>
      <c r="LL8" s="21"/>
      <c r="LM8" s="21"/>
      <c r="LN8" s="21"/>
      <c r="LO8" s="21">
        <v>129.6</v>
      </c>
      <c r="LP8" s="21"/>
      <c r="LQ8" s="21"/>
      <c r="LR8" s="21"/>
      <c r="LS8" s="21"/>
      <c r="LT8" s="21"/>
      <c r="LU8" s="21"/>
      <c r="LV8" s="21">
        <v>273.59999999999997</v>
      </c>
      <c r="LW8" s="21"/>
      <c r="LX8" s="21"/>
      <c r="LY8" s="21"/>
      <c r="LZ8" s="21"/>
      <c r="MA8" s="21">
        <v>243</v>
      </c>
      <c r="MB8" s="21">
        <v>15599.7</v>
      </c>
    </row>
    <row r="9" spans="1:340" x14ac:dyDescent="0.25">
      <c r="A9" s="22" t="s">
        <v>43</v>
      </c>
      <c r="B9" s="21">
        <v>48.599999999999994</v>
      </c>
      <c r="C9" s="21"/>
      <c r="D9" s="21"/>
      <c r="E9" s="21"/>
      <c r="F9" s="21"/>
      <c r="G9" s="21"/>
      <c r="H9" s="21"/>
      <c r="I9" s="21"/>
      <c r="J9" s="21"/>
      <c r="K9" s="21"/>
      <c r="L9" s="21"/>
      <c r="M9" s="21">
        <v>306</v>
      </c>
      <c r="N9" s="21"/>
      <c r="O9" s="21">
        <v>122.39999999999999</v>
      </c>
      <c r="P9" s="21"/>
      <c r="Q9" s="21">
        <v>183.6</v>
      </c>
      <c r="R9" s="21">
        <v>145.79999999999998</v>
      </c>
      <c r="S9" s="21"/>
      <c r="T9" s="21">
        <v>107.1</v>
      </c>
      <c r="U9" s="21">
        <v>210.6</v>
      </c>
      <c r="V9" s="21"/>
      <c r="W9" s="21"/>
      <c r="X9" s="21"/>
      <c r="Y9" s="21">
        <v>32.4</v>
      </c>
      <c r="Z9" s="21">
        <v>136.79999999999998</v>
      </c>
      <c r="AA9" s="21">
        <v>85.499999999999986</v>
      </c>
      <c r="AB9" s="21"/>
      <c r="AC9" s="21">
        <v>136.79999999999998</v>
      </c>
      <c r="AD9" s="21"/>
      <c r="AE9" s="21">
        <v>324</v>
      </c>
      <c r="AF9" s="21">
        <v>129.6</v>
      </c>
      <c r="AG9" s="21">
        <v>205.2</v>
      </c>
      <c r="AH9" s="21"/>
      <c r="AI9" s="21"/>
      <c r="AJ9" s="21"/>
      <c r="AK9" s="21"/>
      <c r="AL9" s="21"/>
      <c r="AM9" s="21">
        <v>222.29999999999998</v>
      </c>
      <c r="AN9" s="21">
        <v>68.399999999999991</v>
      </c>
      <c r="AO9" s="21">
        <v>259.2</v>
      </c>
      <c r="AP9" s="21"/>
      <c r="AQ9" s="21">
        <v>107.1</v>
      </c>
      <c r="AR9" s="21"/>
      <c r="AS9" s="21"/>
      <c r="AT9" s="21"/>
      <c r="AU9" s="21"/>
      <c r="AV9" s="21">
        <v>30.599999999999998</v>
      </c>
      <c r="AW9" s="21">
        <v>48.599999999999994</v>
      </c>
      <c r="AX9" s="21">
        <v>304.2</v>
      </c>
      <c r="AY9" s="21"/>
      <c r="AZ9" s="21">
        <v>97.199999999999989</v>
      </c>
      <c r="BA9" s="21">
        <v>137.69999999999999</v>
      </c>
      <c r="BB9" s="21">
        <v>64.8</v>
      </c>
      <c r="BC9" s="21"/>
      <c r="BD9" s="21">
        <v>229.49999999999997</v>
      </c>
      <c r="BE9" s="21"/>
      <c r="BF9" s="21">
        <v>30.599999999999998</v>
      </c>
      <c r="BG9" s="21">
        <v>278.09999999999997</v>
      </c>
      <c r="BH9" s="21"/>
      <c r="BI9" s="21"/>
      <c r="BJ9" s="21"/>
      <c r="BK9" s="21"/>
      <c r="BL9" s="21">
        <v>145.79999999999998</v>
      </c>
      <c r="BM9" s="21"/>
      <c r="BN9" s="21">
        <v>441</v>
      </c>
      <c r="BO9" s="21">
        <v>119.69999999999999</v>
      </c>
      <c r="BP9" s="21"/>
      <c r="BQ9" s="21"/>
      <c r="BR9" s="21"/>
      <c r="BS9" s="21"/>
      <c r="BT9" s="21">
        <v>234.89999999999998</v>
      </c>
      <c r="BU9" s="21"/>
      <c r="BV9" s="21"/>
      <c r="BW9" s="21"/>
      <c r="BX9" s="21"/>
      <c r="BY9" s="21"/>
      <c r="BZ9" s="21"/>
      <c r="CA9" s="21"/>
      <c r="CB9" s="21"/>
      <c r="CC9" s="21">
        <v>91.8</v>
      </c>
      <c r="CD9" s="21">
        <v>136.79999999999998</v>
      </c>
      <c r="CE9" s="21">
        <v>119.69999999999999</v>
      </c>
      <c r="CF9" s="21">
        <v>145.79999999999998</v>
      </c>
      <c r="CG9" s="21"/>
      <c r="CH9" s="21"/>
      <c r="CI9" s="21">
        <v>303.29999999999995</v>
      </c>
      <c r="CJ9" s="21">
        <v>153.89999999999998</v>
      </c>
      <c r="CK9" s="21">
        <v>34.199999999999996</v>
      </c>
      <c r="CL9" s="21">
        <v>328.5</v>
      </c>
      <c r="CM9" s="21">
        <v>122.39999999999999</v>
      </c>
      <c r="CN9" s="21"/>
      <c r="CO9" s="21"/>
      <c r="CP9" s="21"/>
      <c r="CQ9" s="21">
        <v>137.69999999999999</v>
      </c>
      <c r="CR9" s="21">
        <v>222.29999999999998</v>
      </c>
      <c r="CS9" s="21"/>
      <c r="CT9" s="21"/>
      <c r="CU9" s="21">
        <v>168.29999999999998</v>
      </c>
      <c r="CV9" s="21"/>
      <c r="CW9" s="21"/>
      <c r="CX9" s="21">
        <v>61.199999999999996</v>
      </c>
      <c r="CY9" s="21">
        <v>136.79999999999998</v>
      </c>
      <c r="CZ9" s="21">
        <v>275.39999999999998</v>
      </c>
      <c r="DA9" s="21"/>
      <c r="DB9" s="21"/>
      <c r="DC9" s="21">
        <v>178.2</v>
      </c>
      <c r="DD9" s="21">
        <v>16.2</v>
      </c>
      <c r="DE9" s="21"/>
      <c r="DF9" s="21">
        <v>170.99999999999997</v>
      </c>
      <c r="DG9" s="21"/>
      <c r="DH9" s="21"/>
      <c r="DI9" s="21"/>
      <c r="DJ9" s="21">
        <v>393.29999999999995</v>
      </c>
      <c r="DK9" s="21">
        <v>34.199999999999996</v>
      </c>
      <c r="DL9" s="21"/>
      <c r="DM9" s="21">
        <v>122.39999999999999</v>
      </c>
      <c r="DN9" s="21"/>
      <c r="DO9" s="21">
        <v>301.5</v>
      </c>
      <c r="DP9" s="21">
        <v>76.5</v>
      </c>
      <c r="DQ9" s="21">
        <v>259.2</v>
      </c>
      <c r="DR9" s="21"/>
      <c r="DS9" s="21"/>
      <c r="DT9" s="21"/>
      <c r="DU9" s="21"/>
      <c r="DV9" s="21">
        <v>153.89999999999998</v>
      </c>
      <c r="DW9" s="21">
        <v>107.1</v>
      </c>
      <c r="DX9" s="21"/>
      <c r="DY9" s="21">
        <v>205.2</v>
      </c>
      <c r="DZ9" s="21"/>
      <c r="EA9" s="21">
        <v>61.199999999999996</v>
      </c>
      <c r="EB9" s="21">
        <v>168.29999999999998</v>
      </c>
      <c r="EC9" s="21"/>
      <c r="ED9" s="21">
        <v>45.9</v>
      </c>
      <c r="EE9" s="21">
        <v>458.99999999999994</v>
      </c>
      <c r="EF9" s="21"/>
      <c r="EG9" s="21"/>
      <c r="EH9" s="21"/>
      <c r="EI9" s="21"/>
      <c r="EJ9" s="21"/>
      <c r="EK9" s="21"/>
      <c r="EL9" s="21"/>
      <c r="EM9" s="21"/>
      <c r="EN9" s="21"/>
      <c r="EO9" s="21"/>
      <c r="EP9" s="21"/>
      <c r="EQ9" s="21"/>
      <c r="ER9" s="21">
        <v>183.6</v>
      </c>
      <c r="ES9" s="21">
        <v>30.599999999999998</v>
      </c>
      <c r="ET9" s="21">
        <v>205.2</v>
      </c>
      <c r="EU9" s="21"/>
      <c r="EV9" s="21"/>
      <c r="EW9" s="21">
        <v>30.599999999999998</v>
      </c>
      <c r="EX9" s="21"/>
      <c r="EY9" s="21"/>
      <c r="EZ9" s="21"/>
      <c r="FA9" s="21"/>
      <c r="FB9" s="21"/>
      <c r="FC9" s="21"/>
      <c r="FD9" s="21"/>
      <c r="FE9" s="21">
        <v>119.69999999999999</v>
      </c>
      <c r="FF9" s="21"/>
      <c r="FG9" s="21"/>
      <c r="FH9" s="21"/>
      <c r="FI9" s="21">
        <v>239.39999999999998</v>
      </c>
      <c r="FJ9" s="21"/>
      <c r="FK9" s="21">
        <v>183.6</v>
      </c>
      <c r="FL9" s="21">
        <v>213.29999999999998</v>
      </c>
      <c r="FM9" s="21"/>
      <c r="FN9" s="21"/>
      <c r="FO9" s="21"/>
      <c r="FP9" s="21"/>
      <c r="FQ9" s="21">
        <v>183.6</v>
      </c>
      <c r="FR9" s="21">
        <v>153</v>
      </c>
      <c r="FS9" s="21"/>
      <c r="FT9" s="21">
        <v>229.49999999999997</v>
      </c>
      <c r="FU9" s="21"/>
      <c r="FV9" s="21"/>
      <c r="FW9" s="21"/>
      <c r="FX9" s="21"/>
      <c r="FY9" s="21"/>
      <c r="FZ9" s="21"/>
      <c r="GA9" s="21"/>
      <c r="GB9" s="21"/>
      <c r="GC9" s="21"/>
      <c r="GD9" s="21"/>
      <c r="GE9" s="21"/>
      <c r="GF9" s="21"/>
      <c r="GG9" s="21"/>
      <c r="GH9" s="21"/>
      <c r="GI9" s="21">
        <v>68.399999999999991</v>
      </c>
      <c r="GJ9" s="21"/>
      <c r="GK9" s="21"/>
      <c r="GL9" s="21">
        <v>459.9</v>
      </c>
      <c r="GM9" s="21">
        <v>229.49999999999997</v>
      </c>
      <c r="GN9" s="21">
        <v>428.4</v>
      </c>
      <c r="GO9" s="21"/>
      <c r="GP9" s="21"/>
      <c r="GQ9" s="21">
        <v>76.5</v>
      </c>
      <c r="GR9" s="21"/>
      <c r="GS9" s="21"/>
      <c r="GT9" s="21"/>
      <c r="GU9" s="21"/>
      <c r="GV9" s="21">
        <v>214.2</v>
      </c>
      <c r="GW9" s="21"/>
      <c r="GX9" s="21">
        <v>85.499999999999986</v>
      </c>
      <c r="GY9" s="21"/>
      <c r="GZ9" s="21"/>
      <c r="HA9" s="21"/>
      <c r="HB9" s="21"/>
      <c r="HC9" s="21"/>
      <c r="HD9" s="21"/>
      <c r="HE9" s="21"/>
      <c r="HF9" s="21">
        <v>168.29999999999998</v>
      </c>
      <c r="HG9" s="21"/>
      <c r="HH9" s="21"/>
      <c r="HI9" s="21"/>
      <c r="HJ9" s="21"/>
      <c r="HK9" s="21"/>
      <c r="HL9" s="21">
        <v>48.599999999999994</v>
      </c>
      <c r="HM9" s="21"/>
      <c r="HN9" s="21">
        <v>136.79999999999998</v>
      </c>
      <c r="HO9" s="21">
        <v>32.4</v>
      </c>
      <c r="HP9" s="21">
        <v>122.39999999999999</v>
      </c>
      <c r="HQ9" s="21"/>
      <c r="HR9" s="21"/>
      <c r="HS9" s="21"/>
      <c r="HT9" s="21">
        <v>129.6</v>
      </c>
      <c r="HU9" s="21">
        <v>15.299999999999999</v>
      </c>
      <c r="HV9" s="21">
        <v>64.8</v>
      </c>
      <c r="HW9" s="21"/>
      <c r="HX9" s="21">
        <v>471.59999999999997</v>
      </c>
      <c r="HY9" s="21"/>
      <c r="HZ9" s="21"/>
      <c r="IA9" s="21">
        <v>129.6</v>
      </c>
      <c r="IB9" s="21"/>
      <c r="IC9" s="21"/>
      <c r="ID9" s="21">
        <v>194.39999999999998</v>
      </c>
      <c r="IE9" s="21">
        <v>76.5</v>
      </c>
      <c r="IF9" s="21"/>
      <c r="IG9" s="21">
        <v>244.79999999999998</v>
      </c>
      <c r="IH9" s="21"/>
      <c r="II9" s="21"/>
      <c r="IJ9" s="21"/>
      <c r="IK9" s="21"/>
      <c r="IL9" s="21">
        <v>119.69999999999999</v>
      </c>
      <c r="IM9" s="21"/>
      <c r="IN9" s="21">
        <v>153</v>
      </c>
      <c r="IO9" s="21">
        <v>61.199999999999996</v>
      </c>
      <c r="IP9" s="21">
        <v>243</v>
      </c>
      <c r="IQ9" s="21">
        <v>124.19999999999999</v>
      </c>
      <c r="IR9" s="21"/>
      <c r="IS9" s="21">
        <v>113.39999999999999</v>
      </c>
      <c r="IT9" s="21">
        <v>214.2</v>
      </c>
      <c r="IU9" s="21"/>
      <c r="IV9" s="21"/>
      <c r="IW9" s="21"/>
      <c r="IX9" s="21">
        <v>428.4</v>
      </c>
      <c r="IY9" s="21"/>
      <c r="IZ9" s="21"/>
      <c r="JA9" s="21"/>
      <c r="JB9" s="21"/>
      <c r="JC9" s="21"/>
      <c r="JD9" s="21">
        <v>451.79999999999995</v>
      </c>
      <c r="JE9" s="21"/>
      <c r="JF9" s="21"/>
      <c r="JG9" s="21"/>
      <c r="JH9" s="21">
        <v>137.69999999999999</v>
      </c>
      <c r="JI9" s="21">
        <v>457.19999999999993</v>
      </c>
      <c r="JJ9" s="21">
        <v>107.1</v>
      </c>
      <c r="JK9" s="21"/>
      <c r="JL9" s="21"/>
      <c r="JM9" s="21"/>
      <c r="JN9" s="21"/>
      <c r="JO9" s="21">
        <v>173.7</v>
      </c>
      <c r="JP9" s="21">
        <v>119.69999999999999</v>
      </c>
      <c r="JQ9" s="21">
        <v>229.49999999999997</v>
      </c>
      <c r="JR9" s="21"/>
      <c r="JS9" s="21">
        <v>198.89999999999998</v>
      </c>
      <c r="JT9" s="21"/>
      <c r="JU9" s="21"/>
      <c r="JV9" s="21">
        <v>76.5</v>
      </c>
      <c r="JW9" s="21">
        <v>34.199999999999996</v>
      </c>
      <c r="JX9" s="21"/>
      <c r="JY9" s="21"/>
      <c r="JZ9" s="21"/>
      <c r="KA9" s="21">
        <v>244.79999999999998</v>
      </c>
      <c r="KB9" s="21"/>
      <c r="KC9" s="21">
        <v>210.6</v>
      </c>
      <c r="KD9" s="21"/>
      <c r="KE9" s="21"/>
      <c r="KF9" s="21"/>
      <c r="KG9" s="21">
        <v>239.39999999999998</v>
      </c>
      <c r="KH9" s="21">
        <v>107.1</v>
      </c>
      <c r="KI9" s="21">
        <v>17.099999999999998</v>
      </c>
      <c r="KJ9" s="21">
        <v>654.29999999999995</v>
      </c>
      <c r="KK9" s="21">
        <v>168.29999999999998</v>
      </c>
      <c r="KL9" s="21"/>
      <c r="KM9" s="21"/>
      <c r="KN9" s="21">
        <v>136.79999999999998</v>
      </c>
      <c r="KO9" s="21"/>
      <c r="KP9" s="21">
        <v>214.2</v>
      </c>
      <c r="KQ9" s="21"/>
      <c r="KR9" s="21">
        <v>30.599999999999998</v>
      </c>
      <c r="KS9" s="21"/>
      <c r="KT9" s="21"/>
      <c r="KU9" s="21">
        <v>170.99999999999997</v>
      </c>
      <c r="KV9" s="21"/>
      <c r="KW9" s="21">
        <v>198.89999999999998</v>
      </c>
      <c r="KX9" s="21"/>
      <c r="KY9" s="21">
        <v>126</v>
      </c>
      <c r="KZ9" s="21"/>
      <c r="LA9" s="21"/>
      <c r="LB9" s="21"/>
      <c r="LC9" s="21"/>
      <c r="LD9" s="21"/>
      <c r="LE9" s="21"/>
      <c r="LF9" s="21"/>
      <c r="LG9" s="21">
        <v>136.79999999999998</v>
      </c>
      <c r="LH9" s="21">
        <v>45.9</v>
      </c>
      <c r="LI9" s="21">
        <v>351.9</v>
      </c>
      <c r="LJ9" s="21">
        <v>229.49999999999997</v>
      </c>
      <c r="LK9" s="21"/>
      <c r="LL9" s="21">
        <v>631.79999999999995</v>
      </c>
      <c r="LM9" s="21"/>
      <c r="LN9" s="21"/>
      <c r="LO9" s="21"/>
      <c r="LP9" s="21">
        <v>217.8</v>
      </c>
      <c r="LQ9" s="21"/>
      <c r="LR9" s="21">
        <v>61.199999999999996</v>
      </c>
      <c r="LS9" s="21"/>
      <c r="LT9" s="21"/>
      <c r="LU9" s="21">
        <v>399.59999999999997</v>
      </c>
      <c r="LV9" s="21"/>
      <c r="LW9" s="21"/>
      <c r="LX9" s="21"/>
      <c r="LY9" s="21"/>
      <c r="LZ9" s="21"/>
      <c r="MA9" s="21"/>
      <c r="MB9" s="21">
        <v>23391.899999999998</v>
      </c>
    </row>
    <row r="10" spans="1:340" x14ac:dyDescent="0.25">
      <c r="A10" s="22" t="s">
        <v>51</v>
      </c>
      <c r="B10" s="21"/>
      <c r="C10" s="21"/>
      <c r="D10" s="21"/>
      <c r="E10" s="21"/>
      <c r="F10" s="21"/>
      <c r="G10" s="21"/>
      <c r="H10" s="21">
        <v>34.199999999999996</v>
      </c>
      <c r="I10" s="21"/>
      <c r="J10" s="21">
        <v>168.29999999999998</v>
      </c>
      <c r="K10" s="21"/>
      <c r="L10" s="21"/>
      <c r="M10" s="21"/>
      <c r="N10" s="21"/>
      <c r="O10" s="21">
        <v>153.89999999999998</v>
      </c>
      <c r="P10" s="21"/>
      <c r="Q10" s="21"/>
      <c r="R10" s="21"/>
      <c r="S10" s="21"/>
      <c r="T10" s="21"/>
      <c r="U10" s="21"/>
      <c r="V10" s="21">
        <v>15.299999999999999</v>
      </c>
      <c r="W10" s="21"/>
      <c r="X10" s="21"/>
      <c r="Y10" s="21">
        <v>136.79999999999998</v>
      </c>
      <c r="Z10" s="21"/>
      <c r="AA10" s="21"/>
      <c r="AB10" s="21">
        <v>153.89999999999998</v>
      </c>
      <c r="AC10" s="21">
        <v>91.8</v>
      </c>
      <c r="AD10" s="21"/>
      <c r="AE10" s="21"/>
      <c r="AF10" s="21"/>
      <c r="AG10" s="21"/>
      <c r="AH10" s="21">
        <v>257.39999999999998</v>
      </c>
      <c r="AI10" s="21">
        <v>45.9</v>
      </c>
      <c r="AJ10" s="21"/>
      <c r="AK10" s="21"/>
      <c r="AL10" s="21">
        <v>85.499999999999986</v>
      </c>
      <c r="AM10" s="21"/>
      <c r="AN10" s="21"/>
      <c r="AO10" s="21"/>
      <c r="AP10" s="21"/>
      <c r="AQ10" s="21">
        <v>68.399999999999991</v>
      </c>
      <c r="AR10" s="21"/>
      <c r="AS10" s="21"/>
      <c r="AT10" s="21"/>
      <c r="AU10" s="21"/>
      <c r="AV10" s="21">
        <v>30.599999999999998</v>
      </c>
      <c r="AW10" s="21"/>
      <c r="AX10" s="21"/>
      <c r="AY10" s="21"/>
      <c r="AZ10" s="21"/>
      <c r="BA10" s="21"/>
      <c r="BB10" s="21"/>
      <c r="BC10" s="21">
        <v>273.59999999999997</v>
      </c>
      <c r="BD10" s="21"/>
      <c r="BE10" s="21">
        <v>284.39999999999998</v>
      </c>
      <c r="BF10" s="21">
        <v>68.399999999999991</v>
      </c>
      <c r="BG10" s="21"/>
      <c r="BH10" s="21"/>
      <c r="BI10" s="21"/>
      <c r="BJ10" s="21"/>
      <c r="BK10" s="21"/>
      <c r="BL10" s="21"/>
      <c r="BM10" s="21"/>
      <c r="BN10" s="21">
        <v>443.69999999999993</v>
      </c>
      <c r="BO10" s="21"/>
      <c r="BP10" s="21"/>
      <c r="BQ10" s="21"/>
      <c r="BR10" s="21">
        <v>222.29999999999998</v>
      </c>
      <c r="BS10" s="21"/>
      <c r="BT10" s="21">
        <v>273.59999999999997</v>
      </c>
      <c r="BU10" s="21"/>
      <c r="BV10" s="21"/>
      <c r="BW10" s="21"/>
      <c r="BX10" s="21">
        <v>102.6</v>
      </c>
      <c r="BY10" s="21"/>
      <c r="BZ10" s="21"/>
      <c r="CA10" s="21"/>
      <c r="CB10" s="21"/>
      <c r="CC10" s="21"/>
      <c r="CD10" s="21"/>
      <c r="CE10" s="21"/>
      <c r="CF10" s="21"/>
      <c r="CG10" s="21">
        <v>307.79999999999995</v>
      </c>
      <c r="CH10" s="21">
        <v>188.09999999999997</v>
      </c>
      <c r="CI10" s="21"/>
      <c r="CJ10" s="21">
        <v>205.2</v>
      </c>
      <c r="CK10" s="21">
        <v>256.49999999999994</v>
      </c>
      <c r="CL10" s="21"/>
      <c r="CM10" s="21"/>
      <c r="CN10" s="21"/>
      <c r="CO10" s="21"/>
      <c r="CP10" s="21"/>
      <c r="CQ10" s="21">
        <v>183.6</v>
      </c>
      <c r="CR10" s="21"/>
      <c r="CS10" s="21"/>
      <c r="CT10" s="21"/>
      <c r="CU10" s="21">
        <v>256.49999999999994</v>
      </c>
      <c r="CV10" s="21">
        <v>153.89999999999998</v>
      </c>
      <c r="CW10" s="21"/>
      <c r="CX10" s="21"/>
      <c r="CY10" s="21">
        <v>30.599999999999998</v>
      </c>
      <c r="CZ10" s="21"/>
      <c r="DA10" s="21">
        <v>153.89999999999998</v>
      </c>
      <c r="DB10" s="21"/>
      <c r="DC10" s="21"/>
      <c r="DD10" s="21">
        <v>360</v>
      </c>
      <c r="DE10" s="21">
        <v>30.599999999999998</v>
      </c>
      <c r="DF10" s="21">
        <v>214.2</v>
      </c>
      <c r="DG10" s="21"/>
      <c r="DH10" s="21">
        <v>273.59999999999997</v>
      </c>
      <c r="DI10" s="21"/>
      <c r="DJ10" s="21"/>
      <c r="DK10" s="21"/>
      <c r="DL10" s="21"/>
      <c r="DM10" s="21"/>
      <c r="DN10" s="21"/>
      <c r="DO10" s="21"/>
      <c r="DP10" s="21"/>
      <c r="DQ10" s="21"/>
      <c r="DR10" s="21"/>
      <c r="DS10" s="21">
        <v>102.6</v>
      </c>
      <c r="DT10" s="21">
        <v>183.6</v>
      </c>
      <c r="DU10" s="21"/>
      <c r="DV10" s="21"/>
      <c r="DW10" s="21"/>
      <c r="DX10" s="21">
        <v>51.3</v>
      </c>
      <c r="DY10" s="21">
        <v>256.49999999999994</v>
      </c>
      <c r="DZ10" s="21"/>
      <c r="EA10" s="21">
        <v>76.5</v>
      </c>
      <c r="EB10" s="21">
        <v>45.9</v>
      </c>
      <c r="EC10" s="21">
        <v>85.499999999999986</v>
      </c>
      <c r="ED10" s="21">
        <v>153</v>
      </c>
      <c r="EE10" s="21">
        <v>359.09999999999997</v>
      </c>
      <c r="EF10" s="21"/>
      <c r="EG10" s="21"/>
      <c r="EH10" s="21"/>
      <c r="EI10" s="21"/>
      <c r="EJ10" s="21">
        <v>410.4</v>
      </c>
      <c r="EK10" s="21">
        <v>256.49999999999994</v>
      </c>
      <c r="EL10" s="21"/>
      <c r="EM10" s="21"/>
      <c r="EN10" s="21">
        <v>273.59999999999997</v>
      </c>
      <c r="EO10" s="21"/>
      <c r="EP10" s="21">
        <v>198.89999999999998</v>
      </c>
      <c r="EQ10" s="21"/>
      <c r="ER10" s="21"/>
      <c r="ES10" s="21">
        <v>51.3</v>
      </c>
      <c r="ET10" s="21"/>
      <c r="EU10" s="21">
        <v>119.69999999999999</v>
      </c>
      <c r="EV10" s="21"/>
      <c r="EW10" s="21"/>
      <c r="EX10" s="21">
        <v>273.59999999999997</v>
      </c>
      <c r="EY10" s="21"/>
      <c r="EZ10" s="21">
        <v>136.79999999999998</v>
      </c>
      <c r="FA10" s="21">
        <v>122.39999999999999</v>
      </c>
      <c r="FB10" s="21"/>
      <c r="FC10" s="21"/>
      <c r="FD10" s="21"/>
      <c r="FE10" s="21"/>
      <c r="FF10" s="21"/>
      <c r="FG10" s="21"/>
      <c r="FH10" s="21"/>
      <c r="FI10" s="21"/>
      <c r="FJ10" s="21">
        <v>244.79999999999998</v>
      </c>
      <c r="FK10" s="21">
        <v>239.39999999999998</v>
      </c>
      <c r="FL10" s="21">
        <v>205.2</v>
      </c>
      <c r="FM10" s="21"/>
      <c r="FN10" s="21"/>
      <c r="FO10" s="21"/>
      <c r="FP10" s="21"/>
      <c r="FQ10" s="21"/>
      <c r="FR10" s="21"/>
      <c r="FS10" s="21">
        <v>34.199999999999996</v>
      </c>
      <c r="FT10" s="21"/>
      <c r="FU10" s="21"/>
      <c r="FV10" s="21"/>
      <c r="FW10" s="21">
        <v>356.4</v>
      </c>
      <c r="FX10" s="21">
        <v>376.19999999999993</v>
      </c>
      <c r="FY10" s="21">
        <v>119.69999999999999</v>
      </c>
      <c r="FZ10" s="21"/>
      <c r="GA10" s="21">
        <v>424.79999999999995</v>
      </c>
      <c r="GB10" s="21"/>
      <c r="GC10" s="21">
        <v>85.499999999999986</v>
      </c>
      <c r="GD10" s="21"/>
      <c r="GE10" s="21">
        <v>153.89999999999998</v>
      </c>
      <c r="GF10" s="21"/>
      <c r="GG10" s="21">
        <v>478.79999999999995</v>
      </c>
      <c r="GH10" s="21">
        <v>34.199999999999996</v>
      </c>
      <c r="GI10" s="21">
        <v>168.29999999999998</v>
      </c>
      <c r="GJ10" s="21">
        <v>273.59999999999997</v>
      </c>
      <c r="GK10" s="21">
        <v>170.99999999999997</v>
      </c>
      <c r="GL10" s="21"/>
      <c r="GM10" s="21">
        <v>76.5</v>
      </c>
      <c r="GN10" s="21">
        <v>307.79999999999995</v>
      </c>
      <c r="GO10" s="21">
        <v>136.79999999999998</v>
      </c>
      <c r="GP10" s="21">
        <v>222.29999999999998</v>
      </c>
      <c r="GQ10" s="21">
        <v>170.99999999999997</v>
      </c>
      <c r="GR10" s="21"/>
      <c r="GS10" s="21"/>
      <c r="GT10" s="21">
        <v>324.89999999999998</v>
      </c>
      <c r="GU10" s="21"/>
      <c r="GV10" s="21">
        <v>30.599999999999998</v>
      </c>
      <c r="GW10" s="21">
        <v>256.5</v>
      </c>
      <c r="GX10" s="21"/>
      <c r="GY10" s="21">
        <v>256.49999999999994</v>
      </c>
      <c r="GZ10" s="21">
        <v>153.89999999999998</v>
      </c>
      <c r="HA10" s="21"/>
      <c r="HB10" s="21"/>
      <c r="HC10" s="21">
        <v>51.3</v>
      </c>
      <c r="HD10" s="21"/>
      <c r="HE10" s="21">
        <v>214.2</v>
      </c>
      <c r="HF10" s="21"/>
      <c r="HG10" s="21"/>
      <c r="HH10" s="21">
        <v>244.79999999999998</v>
      </c>
      <c r="HI10" s="21">
        <v>61.199999999999996</v>
      </c>
      <c r="HJ10" s="21">
        <v>188.09999999999997</v>
      </c>
      <c r="HK10" s="21">
        <v>413.09999999999997</v>
      </c>
      <c r="HL10" s="21">
        <v>214.2</v>
      </c>
      <c r="HM10" s="21"/>
      <c r="HN10" s="21"/>
      <c r="HO10" s="21"/>
      <c r="HP10" s="21"/>
      <c r="HQ10" s="21">
        <v>68.399999999999991</v>
      </c>
      <c r="HR10" s="21">
        <v>358.2</v>
      </c>
      <c r="HS10" s="21">
        <v>137.69999999999999</v>
      </c>
      <c r="HT10" s="21">
        <v>61.199999999999996</v>
      </c>
      <c r="HU10" s="21"/>
      <c r="HV10" s="21"/>
      <c r="HW10" s="21"/>
      <c r="HX10" s="21"/>
      <c r="HY10" s="21"/>
      <c r="HZ10" s="21"/>
      <c r="IA10" s="21"/>
      <c r="IB10" s="21"/>
      <c r="IC10" s="21">
        <v>229.49999999999997</v>
      </c>
      <c r="ID10" s="21"/>
      <c r="IE10" s="21"/>
      <c r="IF10" s="21"/>
      <c r="IG10" s="21"/>
      <c r="IH10" s="21"/>
      <c r="II10" s="21"/>
      <c r="IJ10" s="21"/>
      <c r="IK10" s="21"/>
      <c r="IL10" s="21"/>
      <c r="IM10" s="21"/>
      <c r="IN10" s="21">
        <v>153.89999999999998</v>
      </c>
      <c r="IO10" s="21"/>
      <c r="IP10" s="21"/>
      <c r="IQ10" s="21"/>
      <c r="IR10" s="21"/>
      <c r="IS10" s="21"/>
      <c r="IT10" s="21"/>
      <c r="IU10" s="21"/>
      <c r="IV10" s="21"/>
      <c r="IW10" s="21"/>
      <c r="IX10" s="21"/>
      <c r="IY10" s="21">
        <v>205.2</v>
      </c>
      <c r="IZ10" s="21">
        <v>51.3</v>
      </c>
      <c r="JA10" s="21"/>
      <c r="JB10" s="21"/>
      <c r="JC10" s="21"/>
      <c r="JD10" s="21"/>
      <c r="JE10" s="21"/>
      <c r="JF10" s="21"/>
      <c r="JG10" s="21">
        <v>34.199999999999996</v>
      </c>
      <c r="JH10" s="21"/>
      <c r="JI10" s="21"/>
      <c r="JJ10" s="21"/>
      <c r="JK10" s="21">
        <v>427.49999999999994</v>
      </c>
      <c r="JL10" s="21"/>
      <c r="JM10" s="21">
        <v>170.99999999999997</v>
      </c>
      <c r="JN10" s="21">
        <v>91.8</v>
      </c>
      <c r="JO10" s="21"/>
      <c r="JP10" s="21"/>
      <c r="JQ10" s="21"/>
      <c r="JR10" s="21">
        <v>183.6</v>
      </c>
      <c r="JS10" s="21"/>
      <c r="JT10" s="21"/>
      <c r="JU10" s="21"/>
      <c r="JV10" s="21"/>
      <c r="JW10" s="21"/>
      <c r="JX10" s="21"/>
      <c r="JY10" s="21"/>
      <c r="JZ10" s="21"/>
      <c r="KA10" s="21">
        <v>170.99999999999997</v>
      </c>
      <c r="KB10" s="21"/>
      <c r="KC10" s="21"/>
      <c r="KD10" s="21"/>
      <c r="KE10" s="21"/>
      <c r="KF10" s="21">
        <v>102.6</v>
      </c>
      <c r="KG10" s="21">
        <v>273.59999999999997</v>
      </c>
      <c r="KH10" s="21"/>
      <c r="KI10" s="21"/>
      <c r="KJ10" s="21">
        <v>153.89999999999998</v>
      </c>
      <c r="KK10" s="21"/>
      <c r="KL10" s="21"/>
      <c r="KM10" s="21"/>
      <c r="KN10" s="21"/>
      <c r="KO10" s="21"/>
      <c r="KP10" s="21"/>
      <c r="KQ10" s="21"/>
      <c r="KR10" s="21">
        <v>61.199999999999996</v>
      </c>
      <c r="KS10" s="21"/>
      <c r="KT10" s="21">
        <v>34.199999999999996</v>
      </c>
      <c r="KU10" s="21">
        <v>205.2</v>
      </c>
      <c r="KV10" s="21"/>
      <c r="KW10" s="21"/>
      <c r="KX10" s="21"/>
      <c r="KY10" s="21"/>
      <c r="KZ10" s="21">
        <v>273.59999999999997</v>
      </c>
      <c r="LA10" s="21"/>
      <c r="LB10" s="21"/>
      <c r="LC10" s="21">
        <v>256.49999999999994</v>
      </c>
      <c r="LD10" s="21"/>
      <c r="LE10" s="21"/>
      <c r="LF10" s="21"/>
      <c r="LG10" s="21"/>
      <c r="LH10" s="21">
        <v>256.49999999999994</v>
      </c>
      <c r="LI10" s="21"/>
      <c r="LJ10" s="21"/>
      <c r="LK10" s="21">
        <v>119.69999999999999</v>
      </c>
      <c r="LL10" s="21"/>
      <c r="LM10" s="21"/>
      <c r="LN10" s="21">
        <v>307.79999999999995</v>
      </c>
      <c r="LO10" s="21"/>
      <c r="LP10" s="21"/>
      <c r="LQ10" s="21"/>
      <c r="LR10" s="21">
        <v>76.5</v>
      </c>
      <c r="LS10" s="21"/>
      <c r="LT10" s="21"/>
      <c r="LU10" s="21"/>
      <c r="LV10" s="21"/>
      <c r="LW10" s="21"/>
      <c r="LX10" s="21"/>
      <c r="LY10" s="21"/>
      <c r="LZ10" s="21"/>
      <c r="MA10" s="21">
        <v>229.49999999999997</v>
      </c>
      <c r="MB10" s="21">
        <v>20067.299999999996</v>
      </c>
    </row>
    <row r="11" spans="1:340" x14ac:dyDescent="0.25">
      <c r="A11" s="22" t="s">
        <v>63</v>
      </c>
      <c r="B11" s="21"/>
      <c r="C11" s="21"/>
      <c r="D11" s="21">
        <v>307.79999999999995</v>
      </c>
      <c r="E11" s="21"/>
      <c r="F11" s="21"/>
      <c r="G11" s="21"/>
      <c r="H11" s="21"/>
      <c r="I11" s="21"/>
      <c r="J11" s="21"/>
      <c r="K11" s="21"/>
      <c r="L11" s="21"/>
      <c r="M11" s="21">
        <v>145.79999999999998</v>
      </c>
      <c r="N11" s="21"/>
      <c r="O11" s="21">
        <v>137.69999999999999</v>
      </c>
      <c r="P11" s="21"/>
      <c r="Q11" s="21"/>
      <c r="R11" s="21"/>
      <c r="S11" s="21"/>
      <c r="T11" s="21"/>
      <c r="U11" s="21">
        <v>243</v>
      </c>
      <c r="V11" s="21"/>
      <c r="W11" s="21"/>
      <c r="X11" s="21"/>
      <c r="Y11" s="21"/>
      <c r="Z11" s="21"/>
      <c r="AA11" s="21"/>
      <c r="AB11" s="21">
        <v>97.199999999999989</v>
      </c>
      <c r="AC11" s="21"/>
      <c r="AD11" s="21"/>
      <c r="AE11" s="21"/>
      <c r="AF11" s="21">
        <v>15.299999999999999</v>
      </c>
      <c r="AG11" s="21"/>
      <c r="AH11" s="21"/>
      <c r="AI11" s="21"/>
      <c r="AJ11" s="21"/>
      <c r="AK11" s="21"/>
      <c r="AL11" s="21">
        <v>76.5</v>
      </c>
      <c r="AM11" s="21"/>
      <c r="AN11" s="21"/>
      <c r="AO11" s="21"/>
      <c r="AP11" s="21"/>
      <c r="AQ11" s="21"/>
      <c r="AR11" s="21"/>
      <c r="AS11" s="21"/>
      <c r="AT11" s="21"/>
      <c r="AU11" s="21">
        <v>76.5</v>
      </c>
      <c r="AV11" s="21"/>
      <c r="AW11" s="21"/>
      <c r="AX11" s="21"/>
      <c r="AY11" s="21"/>
      <c r="AZ11" s="21"/>
      <c r="BA11" s="21"/>
      <c r="BB11" s="21">
        <v>113.39999999999999</v>
      </c>
      <c r="BC11" s="21"/>
      <c r="BD11" s="21">
        <v>107.1</v>
      </c>
      <c r="BE11" s="21"/>
      <c r="BF11" s="21">
        <v>127.79999999999998</v>
      </c>
      <c r="BG11" s="21"/>
      <c r="BH11" s="21"/>
      <c r="BI11" s="21"/>
      <c r="BJ11" s="21"/>
      <c r="BK11" s="21"/>
      <c r="BL11" s="21"/>
      <c r="BM11" s="21"/>
      <c r="BN11" s="21"/>
      <c r="BO11" s="21">
        <v>145.79999999999998</v>
      </c>
      <c r="BP11" s="21"/>
      <c r="BQ11" s="21"/>
      <c r="BR11" s="21"/>
      <c r="BS11" s="21"/>
      <c r="BT11" s="21"/>
      <c r="BU11" s="21">
        <v>162</v>
      </c>
      <c r="BV11" s="21"/>
      <c r="BW11" s="21"/>
      <c r="BX11" s="21"/>
      <c r="BY11" s="21"/>
      <c r="BZ11" s="21"/>
      <c r="CA11" s="21"/>
      <c r="CB11" s="21"/>
      <c r="CC11" s="21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>
        <v>76.5</v>
      </c>
      <c r="CO11" s="21"/>
      <c r="CP11" s="21"/>
      <c r="CQ11" s="21"/>
      <c r="CR11" s="21"/>
      <c r="CS11" s="21"/>
      <c r="CT11" s="21"/>
      <c r="CU11" s="21"/>
      <c r="CV11" s="21"/>
      <c r="CW11" s="21">
        <v>63</v>
      </c>
      <c r="CX11" s="21">
        <v>76.5</v>
      </c>
      <c r="CY11" s="21"/>
      <c r="CZ11" s="21"/>
      <c r="DA11" s="21"/>
      <c r="DB11" s="21">
        <v>210.6</v>
      </c>
      <c r="DC11" s="21"/>
      <c r="DD11" s="21"/>
      <c r="DE11" s="21"/>
      <c r="DF11" s="21"/>
      <c r="DG11" s="21"/>
      <c r="DH11" s="21">
        <v>97.199999999999989</v>
      </c>
      <c r="DI11" s="21"/>
      <c r="DJ11" s="21"/>
      <c r="DK11" s="21"/>
      <c r="DL11" s="21"/>
      <c r="DM11" s="21">
        <v>76.5</v>
      </c>
      <c r="DN11" s="21"/>
      <c r="DO11" s="21"/>
      <c r="DP11" s="21"/>
      <c r="DQ11" s="21"/>
      <c r="DR11" s="21"/>
      <c r="DS11" s="21"/>
      <c r="DT11" s="21"/>
      <c r="DU11" s="21"/>
      <c r="DV11" s="21"/>
      <c r="DW11" s="21"/>
      <c r="DX11" s="21"/>
      <c r="DY11" s="21">
        <v>178.2</v>
      </c>
      <c r="DZ11" s="21"/>
      <c r="EA11" s="21"/>
      <c r="EB11" s="21"/>
      <c r="EC11" s="21"/>
      <c r="ED11" s="21"/>
      <c r="EE11" s="21"/>
      <c r="EF11" s="21"/>
      <c r="EG11" s="21"/>
      <c r="EH11" s="21"/>
      <c r="EI11" s="21"/>
      <c r="EJ11" s="21"/>
      <c r="EK11" s="21">
        <v>261.89999999999998</v>
      </c>
      <c r="EL11" s="21"/>
      <c r="EM11" s="21"/>
      <c r="EN11" s="21"/>
      <c r="EO11" s="21"/>
      <c r="EP11" s="21"/>
      <c r="EQ11" s="21"/>
      <c r="ER11" s="21"/>
      <c r="ES11" s="21"/>
      <c r="ET11" s="21"/>
      <c r="EU11" s="21"/>
      <c r="EV11" s="21"/>
      <c r="EW11" s="21"/>
      <c r="EX11" s="21"/>
      <c r="EY11" s="21"/>
      <c r="EZ11" s="21">
        <v>48.599999999999994</v>
      </c>
      <c r="FA11" s="21"/>
      <c r="FB11" s="21"/>
      <c r="FC11" s="21"/>
      <c r="FD11" s="21"/>
      <c r="FE11" s="21"/>
      <c r="FF11" s="21">
        <v>48.599999999999994</v>
      </c>
      <c r="FG11" s="21"/>
      <c r="FH11" s="21"/>
      <c r="FI11" s="21"/>
      <c r="FJ11" s="21"/>
      <c r="FK11" s="21"/>
      <c r="FL11" s="21"/>
      <c r="FM11" s="21"/>
      <c r="FN11" s="21"/>
      <c r="FO11" s="21"/>
      <c r="FP11" s="21"/>
      <c r="FQ11" s="21"/>
      <c r="FR11" s="21"/>
      <c r="FS11" s="21"/>
      <c r="FT11" s="21"/>
      <c r="FU11" s="21">
        <v>15.299999999999999</v>
      </c>
      <c r="FV11" s="21"/>
      <c r="FW11" s="21">
        <v>145.79999999999998</v>
      </c>
      <c r="FX11" s="21">
        <v>145.79999999999998</v>
      </c>
      <c r="FY11" s="21"/>
      <c r="FZ11" s="21"/>
      <c r="GA11" s="21"/>
      <c r="GB11" s="21"/>
      <c r="GC11" s="21"/>
      <c r="GD11" s="21"/>
      <c r="GE11" s="21"/>
      <c r="GF11" s="21"/>
      <c r="GG11" s="21"/>
      <c r="GH11" s="21"/>
      <c r="GI11" s="21"/>
      <c r="GJ11" s="21"/>
      <c r="GK11" s="21"/>
      <c r="GL11" s="21"/>
      <c r="GM11" s="21">
        <v>61.199999999999996</v>
      </c>
      <c r="GN11" s="21"/>
      <c r="GO11" s="21"/>
      <c r="GP11" s="21"/>
      <c r="GQ11" s="21"/>
      <c r="GR11" s="21"/>
      <c r="GS11" s="21"/>
      <c r="GT11" s="21"/>
      <c r="GU11" s="21"/>
      <c r="GV11" s="21"/>
      <c r="GW11" s="21">
        <v>81</v>
      </c>
      <c r="GX11" s="21"/>
      <c r="GY11" s="21"/>
      <c r="GZ11" s="21"/>
      <c r="HA11" s="21"/>
      <c r="HB11" s="21"/>
      <c r="HC11" s="21"/>
      <c r="HD11" s="21"/>
      <c r="HE11" s="21"/>
      <c r="HF11" s="21"/>
      <c r="HG11" s="21"/>
      <c r="HH11" s="21"/>
      <c r="HI11" s="21"/>
      <c r="HJ11" s="21"/>
      <c r="HK11" s="21"/>
      <c r="HL11" s="21"/>
      <c r="HM11" s="21"/>
      <c r="HN11" s="21"/>
      <c r="HO11" s="21">
        <v>191.7</v>
      </c>
      <c r="HP11" s="21"/>
      <c r="HQ11" s="21"/>
      <c r="HR11" s="21"/>
      <c r="HS11" s="21"/>
      <c r="HT11" s="21"/>
      <c r="HU11" s="21"/>
      <c r="HV11" s="21"/>
      <c r="HW11" s="21"/>
      <c r="HX11" s="21"/>
      <c r="HY11" s="21"/>
      <c r="HZ11" s="21"/>
      <c r="IA11" s="21"/>
      <c r="IB11" s="21"/>
      <c r="IC11" s="21">
        <v>32.4</v>
      </c>
      <c r="ID11" s="21"/>
      <c r="IE11" s="21"/>
      <c r="IF11" s="21"/>
      <c r="IG11" s="21"/>
      <c r="IH11" s="21"/>
      <c r="II11" s="21">
        <v>81</v>
      </c>
      <c r="IJ11" s="21">
        <v>226.79999999999998</v>
      </c>
      <c r="IK11" s="21"/>
      <c r="IL11" s="21"/>
      <c r="IM11" s="21"/>
      <c r="IN11" s="21"/>
      <c r="IO11" s="21"/>
      <c r="IP11" s="21"/>
      <c r="IQ11" s="21"/>
      <c r="IR11" s="21">
        <v>260.10000000000002</v>
      </c>
      <c r="IS11" s="21"/>
      <c r="IT11" s="21"/>
      <c r="IU11" s="21"/>
      <c r="IV11" s="21"/>
      <c r="IW11" s="21">
        <v>81</v>
      </c>
      <c r="IX11" s="21"/>
      <c r="IY11" s="21">
        <v>137.69999999999999</v>
      </c>
      <c r="IZ11" s="21"/>
      <c r="JA11" s="21"/>
      <c r="JB11" s="21"/>
      <c r="JC11" s="21"/>
      <c r="JD11" s="21"/>
      <c r="JE11" s="21"/>
      <c r="JF11" s="21"/>
      <c r="JG11" s="21"/>
      <c r="JH11" s="21"/>
      <c r="JI11" s="21">
        <v>178.2</v>
      </c>
      <c r="JJ11" s="21"/>
      <c r="JK11" s="21"/>
      <c r="JL11" s="21"/>
      <c r="JM11" s="21"/>
      <c r="JN11" s="21"/>
      <c r="JO11" s="21"/>
      <c r="JP11" s="21"/>
      <c r="JQ11" s="21"/>
      <c r="JR11" s="21"/>
      <c r="JS11" s="21"/>
      <c r="JT11" s="21"/>
      <c r="JU11" s="21"/>
      <c r="JV11" s="21">
        <v>178.2</v>
      </c>
      <c r="JW11" s="21"/>
      <c r="JX11" s="21"/>
      <c r="JY11" s="21">
        <v>210.6</v>
      </c>
      <c r="JZ11" s="21">
        <v>48.599999999999994</v>
      </c>
      <c r="KA11" s="21"/>
      <c r="KB11" s="21"/>
      <c r="KC11" s="21"/>
      <c r="KD11" s="21"/>
      <c r="KE11" s="21">
        <v>194.39999999999998</v>
      </c>
      <c r="KF11" s="21"/>
      <c r="KG11" s="21"/>
      <c r="KH11" s="21"/>
      <c r="KI11" s="21"/>
      <c r="KJ11" s="21"/>
      <c r="KK11" s="21"/>
      <c r="KL11" s="21"/>
      <c r="KM11" s="21"/>
      <c r="KN11" s="21"/>
      <c r="KO11" s="21">
        <v>259.2</v>
      </c>
      <c r="KP11" s="21"/>
      <c r="KQ11" s="21"/>
      <c r="KR11" s="21"/>
      <c r="KS11" s="21"/>
      <c r="KT11" s="21"/>
      <c r="KU11" s="21">
        <v>15.299999999999999</v>
      </c>
      <c r="KV11" s="21"/>
      <c r="KW11" s="21"/>
      <c r="KX11" s="21"/>
      <c r="KY11" s="21"/>
      <c r="KZ11" s="21"/>
      <c r="LA11" s="21"/>
      <c r="LB11" s="21"/>
      <c r="LC11" s="21">
        <v>168.29999999999998</v>
      </c>
      <c r="LD11" s="21"/>
      <c r="LE11" s="21">
        <v>210.6</v>
      </c>
      <c r="LF11" s="21"/>
      <c r="LG11" s="21"/>
      <c r="LH11" s="21">
        <v>145.79999999999998</v>
      </c>
      <c r="LI11" s="21"/>
      <c r="LJ11" s="21"/>
      <c r="LK11" s="21"/>
      <c r="LL11" s="21"/>
      <c r="LM11" s="21"/>
      <c r="LN11" s="21"/>
      <c r="LO11" s="21">
        <v>194.39999999999998</v>
      </c>
      <c r="LP11" s="21">
        <v>243</v>
      </c>
      <c r="LQ11" s="21"/>
      <c r="LR11" s="21">
        <v>226.79999999999998</v>
      </c>
      <c r="LS11" s="21"/>
      <c r="LT11" s="21"/>
      <c r="LU11" s="21"/>
      <c r="LV11" s="21"/>
      <c r="LW11" s="21"/>
      <c r="LX11" s="21">
        <v>356.4</v>
      </c>
      <c r="LY11" s="21"/>
      <c r="LZ11" s="21">
        <v>129.6</v>
      </c>
      <c r="MA11" s="21"/>
      <c r="MB11" s="21">
        <v>7112.7000000000007</v>
      </c>
    </row>
    <row r="12" spans="1:340" x14ac:dyDescent="0.25">
      <c r="A12" s="22" t="s">
        <v>27</v>
      </c>
      <c r="B12" s="21"/>
      <c r="C12" s="21">
        <v>83.699999999999989</v>
      </c>
      <c r="D12" s="21">
        <v>198.89999999999998</v>
      </c>
      <c r="E12" s="21"/>
      <c r="F12" s="21">
        <v>51.3</v>
      </c>
      <c r="G12" s="21"/>
      <c r="H12" s="21">
        <v>107.1</v>
      </c>
      <c r="I12" s="21"/>
      <c r="J12" s="21"/>
      <c r="K12" s="21">
        <v>153.89999999999998</v>
      </c>
      <c r="L12" s="21"/>
      <c r="M12" s="21"/>
      <c r="N12" s="21"/>
      <c r="O12" s="21"/>
      <c r="P12" s="21">
        <v>162</v>
      </c>
      <c r="Q12" s="21"/>
      <c r="R12" s="21"/>
      <c r="S12" s="21"/>
      <c r="T12" s="21"/>
      <c r="U12" s="21"/>
      <c r="V12" s="21">
        <v>119.69999999999999</v>
      </c>
      <c r="W12" s="21"/>
      <c r="X12" s="21"/>
      <c r="Y12" s="21">
        <v>198.89999999999998</v>
      </c>
      <c r="Z12" s="21">
        <v>178.2</v>
      </c>
      <c r="AA12" s="21"/>
      <c r="AB12" s="21"/>
      <c r="AC12" s="21"/>
      <c r="AD12" s="21"/>
      <c r="AE12" s="21"/>
      <c r="AF12" s="21"/>
      <c r="AG12" s="21"/>
      <c r="AH12" s="21">
        <v>273.59999999999997</v>
      </c>
      <c r="AI12" s="21"/>
      <c r="AJ12" s="21"/>
      <c r="AK12" s="21"/>
      <c r="AL12" s="21"/>
      <c r="AM12" s="21"/>
      <c r="AN12" s="21"/>
      <c r="AO12" s="21"/>
      <c r="AP12" s="21"/>
      <c r="AQ12" s="21"/>
      <c r="AR12" s="21">
        <v>243</v>
      </c>
      <c r="AS12" s="21"/>
      <c r="AT12" s="21"/>
      <c r="AU12" s="21">
        <v>17.099999999999998</v>
      </c>
      <c r="AV12" s="21"/>
      <c r="AW12" s="21"/>
      <c r="AX12" s="21"/>
      <c r="AY12" s="21"/>
      <c r="AZ12" s="21"/>
      <c r="BA12" s="21">
        <v>427.49999999999994</v>
      </c>
      <c r="BB12" s="21"/>
      <c r="BC12" s="21">
        <v>307.79999999999995</v>
      </c>
      <c r="BD12" s="21"/>
      <c r="BE12" s="21"/>
      <c r="BF12" s="21"/>
      <c r="BG12" s="21"/>
      <c r="BH12" s="21"/>
      <c r="BI12" s="21"/>
      <c r="BJ12" s="21"/>
      <c r="BK12" s="21">
        <v>222.29999999999998</v>
      </c>
      <c r="BL12" s="21"/>
      <c r="BM12" s="21"/>
      <c r="BN12" s="21"/>
      <c r="BO12" s="21">
        <v>297</v>
      </c>
      <c r="BP12" s="21"/>
      <c r="BQ12" s="21"/>
      <c r="BR12" s="21"/>
      <c r="BS12" s="21"/>
      <c r="BT12" s="21"/>
      <c r="BU12" s="21"/>
      <c r="BV12" s="21"/>
      <c r="BW12" s="21"/>
      <c r="BX12" s="21">
        <v>178.2</v>
      </c>
      <c r="BY12" s="21">
        <v>81</v>
      </c>
      <c r="BZ12" s="21"/>
      <c r="CA12" s="21"/>
      <c r="CB12" s="21">
        <v>68.399999999999991</v>
      </c>
      <c r="CC12" s="21"/>
      <c r="CD12" s="21">
        <v>102.6</v>
      </c>
      <c r="CE12" s="21"/>
      <c r="CF12" s="21"/>
      <c r="CG12" s="21"/>
      <c r="CH12" s="21"/>
      <c r="CI12" s="21">
        <v>239.39999999999998</v>
      </c>
      <c r="CJ12" s="21"/>
      <c r="CK12" s="21"/>
      <c r="CL12" s="21"/>
      <c r="CM12" s="21">
        <v>244.79999999999998</v>
      </c>
      <c r="CN12" s="21"/>
      <c r="CO12" s="21"/>
      <c r="CP12" s="21"/>
      <c r="CQ12" s="21"/>
      <c r="CR12" s="21">
        <v>188.09999999999997</v>
      </c>
      <c r="CS12" s="21"/>
      <c r="CT12" s="21"/>
      <c r="CU12" s="21"/>
      <c r="CV12" s="21"/>
      <c r="CW12" s="21"/>
      <c r="CX12" s="21">
        <v>259.2</v>
      </c>
      <c r="CY12" s="21"/>
      <c r="CZ12" s="21">
        <v>222.29999999999998</v>
      </c>
      <c r="DA12" s="21"/>
      <c r="DB12" s="21"/>
      <c r="DC12" s="21"/>
      <c r="DD12" s="21">
        <v>64.8</v>
      </c>
      <c r="DE12" s="21"/>
      <c r="DF12" s="21">
        <v>390.59999999999997</v>
      </c>
      <c r="DG12" s="21"/>
      <c r="DH12" s="21"/>
      <c r="DI12" s="21"/>
      <c r="DJ12" s="21"/>
      <c r="DK12" s="21"/>
      <c r="DL12" s="21"/>
      <c r="DM12" s="21"/>
      <c r="DN12" s="21"/>
      <c r="DO12" s="21"/>
      <c r="DP12" s="21"/>
      <c r="DQ12" s="21"/>
      <c r="DR12" s="21"/>
      <c r="DS12" s="21"/>
      <c r="DT12" s="21"/>
      <c r="DU12" s="21"/>
      <c r="DV12" s="21"/>
      <c r="DW12" s="21">
        <v>129.6</v>
      </c>
      <c r="DX12" s="21"/>
      <c r="DY12" s="21"/>
      <c r="DZ12" s="21"/>
      <c r="EA12" s="21"/>
      <c r="EB12" s="21">
        <v>61.199999999999996</v>
      </c>
      <c r="EC12" s="21">
        <v>383.4</v>
      </c>
      <c r="ED12" s="21"/>
      <c r="EE12" s="21"/>
      <c r="EF12" s="21"/>
      <c r="EG12" s="21"/>
      <c r="EH12" s="21"/>
      <c r="EI12" s="21">
        <v>153.89999999999998</v>
      </c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>
        <v>91.8</v>
      </c>
      <c r="EU12" s="21"/>
      <c r="EV12" s="21"/>
      <c r="EW12" s="21"/>
      <c r="EX12" s="21">
        <v>178.2</v>
      </c>
      <c r="EY12" s="21"/>
      <c r="EZ12" s="21"/>
      <c r="FA12" s="21"/>
      <c r="FB12" s="21">
        <v>34.199999999999996</v>
      </c>
      <c r="FC12" s="21"/>
      <c r="FD12" s="21"/>
      <c r="FE12" s="21"/>
      <c r="FF12" s="21"/>
      <c r="FG12" s="21">
        <v>256.49999999999994</v>
      </c>
      <c r="FH12" s="21"/>
      <c r="FI12" s="21"/>
      <c r="FJ12" s="21"/>
      <c r="FK12" s="21">
        <v>222.29999999999998</v>
      </c>
      <c r="FL12" s="21"/>
      <c r="FM12" s="21"/>
      <c r="FN12" s="21">
        <v>162</v>
      </c>
      <c r="FO12" s="21"/>
      <c r="FP12" s="21"/>
      <c r="FQ12" s="21"/>
      <c r="FR12" s="21"/>
      <c r="FS12" s="21"/>
      <c r="FT12" s="21"/>
      <c r="FU12" s="21"/>
      <c r="FV12" s="21"/>
      <c r="FW12" s="21"/>
      <c r="FX12" s="21">
        <v>273.59999999999997</v>
      </c>
      <c r="FY12" s="21"/>
      <c r="FZ12" s="21"/>
      <c r="GA12" s="21">
        <v>205.2</v>
      </c>
      <c r="GB12" s="21"/>
      <c r="GC12" s="21"/>
      <c r="GD12" s="21"/>
      <c r="GE12" s="21"/>
      <c r="GF12" s="21"/>
      <c r="GG12" s="21"/>
      <c r="GH12" s="21"/>
      <c r="GI12" s="21"/>
      <c r="GJ12" s="21"/>
      <c r="GK12" s="21"/>
      <c r="GL12" s="21">
        <v>168.29999999999998</v>
      </c>
      <c r="GM12" s="21">
        <v>17.099999999999998</v>
      </c>
      <c r="GN12" s="21"/>
      <c r="GO12" s="21"/>
      <c r="GP12" s="21"/>
      <c r="GQ12" s="21"/>
      <c r="GR12" s="21"/>
      <c r="GS12" s="21">
        <v>34.199999999999996</v>
      </c>
      <c r="GT12" s="21">
        <v>34.199999999999996</v>
      </c>
      <c r="GU12" s="21"/>
      <c r="GV12" s="21"/>
      <c r="GW12" s="21">
        <v>490.49999999999989</v>
      </c>
      <c r="GX12" s="21"/>
      <c r="GY12" s="21">
        <v>239.39999999999998</v>
      </c>
      <c r="GZ12" s="21"/>
      <c r="HA12" s="21"/>
      <c r="HB12" s="21">
        <v>119.69999999999999</v>
      </c>
      <c r="HC12" s="21"/>
      <c r="HD12" s="21"/>
      <c r="HE12" s="21"/>
      <c r="HF12" s="21">
        <v>129.6</v>
      </c>
      <c r="HG12" s="21"/>
      <c r="HH12" s="21"/>
      <c r="HI12" s="21"/>
      <c r="HJ12" s="21"/>
      <c r="HK12" s="21">
        <v>91.8</v>
      </c>
      <c r="HL12" s="21"/>
      <c r="HM12" s="21">
        <v>519.29999999999995</v>
      </c>
      <c r="HN12" s="21">
        <v>222.29999999999998</v>
      </c>
      <c r="HO12" s="21"/>
      <c r="HP12" s="21"/>
      <c r="HQ12" s="21"/>
      <c r="HR12" s="21"/>
      <c r="HS12" s="21">
        <v>285.29999999999995</v>
      </c>
      <c r="HT12" s="21"/>
      <c r="HU12" s="21"/>
      <c r="HV12" s="21"/>
      <c r="HW12" s="21">
        <v>102.6</v>
      </c>
      <c r="HX12" s="21"/>
      <c r="HY12" s="21"/>
      <c r="HZ12" s="21">
        <v>107.1</v>
      </c>
      <c r="IA12" s="21"/>
      <c r="IB12" s="21"/>
      <c r="IC12" s="21">
        <v>51.3</v>
      </c>
      <c r="ID12" s="21"/>
      <c r="IE12" s="21"/>
      <c r="IF12" s="21"/>
      <c r="IG12" s="21">
        <v>107.1</v>
      </c>
      <c r="IH12" s="21"/>
      <c r="II12" s="21"/>
      <c r="IJ12" s="21"/>
      <c r="IK12" s="21"/>
      <c r="IL12" s="21"/>
      <c r="IM12" s="21"/>
      <c r="IN12" s="21"/>
      <c r="IO12" s="21"/>
      <c r="IP12" s="21"/>
      <c r="IQ12" s="21"/>
      <c r="IR12" s="21"/>
      <c r="IS12" s="21"/>
      <c r="IT12" s="21"/>
      <c r="IU12" s="21"/>
      <c r="IV12" s="21"/>
      <c r="IW12" s="21"/>
      <c r="IX12" s="21">
        <v>259.2</v>
      </c>
      <c r="IY12" s="21">
        <v>51.3</v>
      </c>
      <c r="IZ12" s="21"/>
      <c r="JA12" s="21"/>
      <c r="JB12" s="21"/>
      <c r="JC12" s="21"/>
      <c r="JD12" s="21"/>
      <c r="JE12" s="21"/>
      <c r="JF12" s="21"/>
      <c r="JG12" s="21"/>
      <c r="JH12" s="21"/>
      <c r="JI12" s="21"/>
      <c r="JJ12" s="21">
        <v>15.299999999999999</v>
      </c>
      <c r="JK12" s="21"/>
      <c r="JL12" s="21">
        <v>162</v>
      </c>
      <c r="JM12" s="21"/>
      <c r="JN12" s="21">
        <v>243</v>
      </c>
      <c r="JO12" s="21"/>
      <c r="JP12" s="21"/>
      <c r="JQ12" s="21"/>
      <c r="JR12" s="21"/>
      <c r="JS12" s="21"/>
      <c r="JT12" s="21"/>
      <c r="JU12" s="21"/>
      <c r="JV12" s="21"/>
      <c r="JW12" s="21"/>
      <c r="JX12" s="21">
        <v>169.2</v>
      </c>
      <c r="JY12" s="21"/>
      <c r="JZ12" s="21"/>
      <c r="KA12" s="21"/>
      <c r="KB12" s="21"/>
      <c r="KC12" s="21"/>
      <c r="KD12" s="21"/>
      <c r="KE12" s="21">
        <v>273.59999999999997</v>
      </c>
      <c r="KF12" s="21"/>
      <c r="KG12" s="21"/>
      <c r="KH12" s="21"/>
      <c r="KI12" s="21"/>
      <c r="KJ12" s="21"/>
      <c r="KK12" s="21"/>
      <c r="KL12" s="21"/>
      <c r="KM12" s="21"/>
      <c r="KN12" s="21"/>
      <c r="KO12" s="21">
        <v>478.79999999999995</v>
      </c>
      <c r="KP12" s="21"/>
      <c r="KQ12" s="21"/>
      <c r="KR12" s="21"/>
      <c r="KS12" s="21"/>
      <c r="KT12" s="21"/>
      <c r="KU12" s="21"/>
      <c r="KV12" s="21"/>
      <c r="KW12" s="21">
        <v>16.2</v>
      </c>
      <c r="KX12" s="21">
        <v>288.89999999999992</v>
      </c>
      <c r="KY12" s="21"/>
      <c r="KZ12" s="21"/>
      <c r="LA12" s="21"/>
      <c r="LB12" s="21"/>
      <c r="LC12" s="21"/>
      <c r="LD12" s="21">
        <v>188.09999999999997</v>
      </c>
      <c r="LE12" s="21">
        <v>243</v>
      </c>
      <c r="LF12" s="21">
        <v>30.599999999999998</v>
      </c>
      <c r="LG12" s="21"/>
      <c r="LH12" s="21"/>
      <c r="LI12" s="21"/>
      <c r="LJ12" s="21"/>
      <c r="LK12" s="21"/>
      <c r="LL12" s="21"/>
      <c r="LM12" s="21">
        <v>188.09999999999997</v>
      </c>
      <c r="LN12" s="21"/>
      <c r="LO12" s="21">
        <v>48.599999999999994</v>
      </c>
      <c r="LP12" s="21"/>
      <c r="LQ12" s="21"/>
      <c r="LR12" s="21"/>
      <c r="LS12" s="21"/>
      <c r="LT12" s="21"/>
      <c r="LU12" s="21"/>
      <c r="LV12" s="21"/>
      <c r="LW12" s="21">
        <v>34.199999999999996</v>
      </c>
      <c r="LX12" s="21"/>
      <c r="LY12" s="21">
        <v>17.099999999999998</v>
      </c>
      <c r="LZ12" s="21">
        <v>244.79999999999998</v>
      </c>
      <c r="MA12" s="21"/>
      <c r="MB12" s="21">
        <v>12905.1</v>
      </c>
    </row>
    <row r="13" spans="1:340" x14ac:dyDescent="0.25">
      <c r="A13" s="22" t="s">
        <v>32</v>
      </c>
      <c r="B13" s="21"/>
      <c r="C13" s="21"/>
      <c r="D13" s="21"/>
      <c r="E13" s="21">
        <v>107.1</v>
      </c>
      <c r="F13" s="21">
        <v>45.9</v>
      </c>
      <c r="G13" s="21"/>
      <c r="H13" s="21"/>
      <c r="I13" s="21">
        <v>119.69999999999999</v>
      </c>
      <c r="J13" s="21"/>
      <c r="K13" s="21">
        <v>239.39999999999998</v>
      </c>
      <c r="L13" s="21"/>
      <c r="M13" s="21"/>
      <c r="N13" s="21">
        <v>153.89999999999998</v>
      </c>
      <c r="O13" s="21">
        <v>122.39999999999999</v>
      </c>
      <c r="P13" s="21">
        <v>194.39999999999998</v>
      </c>
      <c r="Q13" s="21"/>
      <c r="R13" s="21">
        <v>259.2</v>
      </c>
      <c r="S13" s="21"/>
      <c r="T13" s="21"/>
      <c r="U13" s="21">
        <v>76.5</v>
      </c>
      <c r="V13" s="21"/>
      <c r="W13" s="21"/>
      <c r="X13" s="21">
        <v>382.5</v>
      </c>
      <c r="Y13" s="21"/>
      <c r="Z13" s="21"/>
      <c r="AA13" s="21"/>
      <c r="AB13" s="21">
        <v>168.29999999999998</v>
      </c>
      <c r="AC13" s="21"/>
      <c r="AD13" s="21"/>
      <c r="AE13" s="21"/>
      <c r="AF13" s="21">
        <v>170.99999999999997</v>
      </c>
      <c r="AG13" s="21"/>
      <c r="AH13" s="21"/>
      <c r="AI13" s="21"/>
      <c r="AJ13" s="21">
        <v>91.8</v>
      </c>
      <c r="AK13" s="21"/>
      <c r="AL13" s="21">
        <v>148.5</v>
      </c>
      <c r="AM13" s="21">
        <v>210.6</v>
      </c>
      <c r="AN13" s="21"/>
      <c r="AO13" s="21">
        <v>170.99999999999997</v>
      </c>
      <c r="AP13" s="21">
        <v>273.59999999999997</v>
      </c>
      <c r="AQ13" s="21"/>
      <c r="AR13" s="21"/>
      <c r="AS13" s="21"/>
      <c r="AT13" s="21">
        <v>17.099999999999998</v>
      </c>
      <c r="AU13" s="21"/>
      <c r="AV13" s="21"/>
      <c r="AW13" s="21"/>
      <c r="AX13" s="21"/>
      <c r="AY13" s="21"/>
      <c r="AZ13" s="21"/>
      <c r="BA13" s="21"/>
      <c r="BB13" s="21"/>
      <c r="BC13" s="21">
        <v>162</v>
      </c>
      <c r="BD13" s="21"/>
      <c r="BE13" s="21">
        <v>420.29999999999995</v>
      </c>
      <c r="BF13" s="21">
        <v>153.89999999999998</v>
      </c>
      <c r="BG13" s="21"/>
      <c r="BH13" s="21"/>
      <c r="BI13" s="21"/>
      <c r="BJ13" s="21"/>
      <c r="BK13" s="21">
        <v>153.89999999999998</v>
      </c>
      <c r="BL13" s="21">
        <v>68.399999999999991</v>
      </c>
      <c r="BM13" s="21"/>
      <c r="BN13" s="21"/>
      <c r="BO13" s="21"/>
      <c r="BP13" s="21"/>
      <c r="BQ13" s="21"/>
      <c r="BR13" s="21"/>
      <c r="BS13" s="21">
        <v>243</v>
      </c>
      <c r="BT13" s="21"/>
      <c r="BU13" s="21"/>
      <c r="BV13" s="21"/>
      <c r="BW13" s="21"/>
      <c r="BX13" s="21"/>
      <c r="BY13" s="21"/>
      <c r="BZ13" s="21"/>
      <c r="CA13" s="21">
        <v>360</v>
      </c>
      <c r="CB13" s="21"/>
      <c r="CC13" s="21">
        <v>34.199999999999996</v>
      </c>
      <c r="CD13" s="21"/>
      <c r="CE13" s="21">
        <v>198.89999999999998</v>
      </c>
      <c r="CF13" s="21">
        <v>153</v>
      </c>
      <c r="CG13" s="21"/>
      <c r="CH13" s="21"/>
      <c r="CI13" s="21">
        <v>221.39999999999998</v>
      </c>
      <c r="CJ13" s="21"/>
      <c r="CK13" s="21"/>
      <c r="CL13" s="21"/>
      <c r="CM13" s="21"/>
      <c r="CN13" s="21"/>
      <c r="CO13" s="21">
        <v>34.199999999999996</v>
      </c>
      <c r="CP13" s="21"/>
      <c r="CQ13" s="21"/>
      <c r="CR13" s="21"/>
      <c r="CS13" s="21"/>
      <c r="CT13" s="21">
        <v>456.29999999999995</v>
      </c>
      <c r="CU13" s="21">
        <v>15.299999999999999</v>
      </c>
      <c r="CV13" s="21"/>
      <c r="CW13" s="21">
        <v>229.49999999999997</v>
      </c>
      <c r="CX13" s="21"/>
      <c r="CY13" s="21">
        <v>17.099999999999998</v>
      </c>
      <c r="CZ13" s="21">
        <v>136.79999999999998</v>
      </c>
      <c r="DA13" s="21">
        <v>413.09999999999997</v>
      </c>
      <c r="DB13" s="21">
        <v>153</v>
      </c>
      <c r="DC13" s="21">
        <v>194.39999999999998</v>
      </c>
      <c r="DD13" s="21"/>
      <c r="DE13" s="21"/>
      <c r="DF13" s="21"/>
      <c r="DG13" s="21">
        <v>17.099999999999998</v>
      </c>
      <c r="DH13" s="21"/>
      <c r="DI13" s="21"/>
      <c r="DJ13" s="21"/>
      <c r="DK13" s="21"/>
      <c r="DL13" s="21"/>
      <c r="DM13" s="21"/>
      <c r="DN13" s="21">
        <v>15.299999999999999</v>
      </c>
      <c r="DO13" s="21"/>
      <c r="DP13" s="21"/>
      <c r="DQ13" s="21">
        <v>100.79999999999998</v>
      </c>
      <c r="DR13" s="21"/>
      <c r="DS13" s="21"/>
      <c r="DT13" s="21">
        <v>17.099999999999998</v>
      </c>
      <c r="DU13" s="21">
        <v>61.199999999999996</v>
      </c>
      <c r="DV13" s="21"/>
      <c r="DW13" s="21"/>
      <c r="DX13" s="21"/>
      <c r="DY13" s="21"/>
      <c r="DZ13" s="21">
        <v>68.399999999999991</v>
      </c>
      <c r="EA13" s="21"/>
      <c r="EB13" s="21"/>
      <c r="EC13" s="21">
        <v>85.499999999999986</v>
      </c>
      <c r="ED13" s="21">
        <v>32.4</v>
      </c>
      <c r="EE13" s="21"/>
      <c r="EF13" s="21"/>
      <c r="EG13" s="21"/>
      <c r="EH13" s="21"/>
      <c r="EI13" s="21"/>
      <c r="EJ13" s="21">
        <v>267.29999999999995</v>
      </c>
      <c r="EK13" s="21"/>
      <c r="EL13" s="21"/>
      <c r="EM13" s="21">
        <v>244.79999999999998</v>
      </c>
      <c r="EN13" s="21"/>
      <c r="EO13" s="21">
        <v>136.79999999999998</v>
      </c>
      <c r="EP13" s="21">
        <v>76.5</v>
      </c>
      <c r="EQ13" s="21"/>
      <c r="ER13" s="21"/>
      <c r="ES13" s="21"/>
      <c r="ET13" s="21">
        <v>222.29999999999998</v>
      </c>
      <c r="EU13" s="21">
        <v>170.99999999999997</v>
      </c>
      <c r="EV13" s="21">
        <v>183.6</v>
      </c>
      <c r="EW13" s="21"/>
      <c r="EX13" s="21"/>
      <c r="EY13" s="21">
        <v>17.099999999999998</v>
      </c>
      <c r="EZ13" s="21"/>
      <c r="FA13" s="21"/>
      <c r="FB13" s="21">
        <v>293.39999999999998</v>
      </c>
      <c r="FC13" s="21">
        <v>145.79999999999998</v>
      </c>
      <c r="FD13" s="21">
        <v>34.199999999999996</v>
      </c>
      <c r="FE13" s="21"/>
      <c r="FF13" s="21">
        <v>162</v>
      </c>
      <c r="FG13" s="21"/>
      <c r="FH13" s="21"/>
      <c r="FI13" s="21">
        <v>51.3</v>
      </c>
      <c r="FJ13" s="21"/>
      <c r="FK13" s="21"/>
      <c r="FL13" s="21">
        <v>17.099999999999998</v>
      </c>
      <c r="FM13" s="21">
        <v>107.1</v>
      </c>
      <c r="FN13" s="21">
        <v>256.49999999999994</v>
      </c>
      <c r="FO13" s="21">
        <v>102.6</v>
      </c>
      <c r="FP13" s="21">
        <v>226.79999999999998</v>
      </c>
      <c r="FQ13" s="21"/>
      <c r="FR13" s="21"/>
      <c r="FS13" s="21"/>
      <c r="FT13" s="21">
        <v>256.49999999999994</v>
      </c>
      <c r="FU13" s="21"/>
      <c r="FV13" s="21"/>
      <c r="FW13" s="21">
        <v>153</v>
      </c>
      <c r="FX13" s="21"/>
      <c r="FY13" s="21"/>
      <c r="FZ13" s="21"/>
      <c r="GA13" s="21"/>
      <c r="GB13" s="21">
        <v>183.6</v>
      </c>
      <c r="GC13" s="21"/>
      <c r="GD13" s="21">
        <v>61.199999999999996</v>
      </c>
      <c r="GE13" s="21"/>
      <c r="GF13" s="21">
        <v>76.5</v>
      </c>
      <c r="GG13" s="21"/>
      <c r="GH13" s="21"/>
      <c r="GI13" s="21"/>
      <c r="GJ13" s="21">
        <v>183.6</v>
      </c>
      <c r="GK13" s="21"/>
      <c r="GL13" s="21">
        <v>153.89999999999998</v>
      </c>
      <c r="GM13" s="21">
        <v>153.89999999999998</v>
      </c>
      <c r="GN13" s="21"/>
      <c r="GO13" s="21"/>
      <c r="GP13" s="21"/>
      <c r="GQ13" s="21"/>
      <c r="GR13" s="21"/>
      <c r="GS13" s="21"/>
      <c r="GT13" s="21"/>
      <c r="GU13" s="21"/>
      <c r="GV13" s="21">
        <v>188.09999999999997</v>
      </c>
      <c r="GW13" s="21"/>
      <c r="GX13" s="21"/>
      <c r="GY13" s="21"/>
      <c r="GZ13" s="21"/>
      <c r="HA13" s="21">
        <v>61.199999999999996</v>
      </c>
      <c r="HB13" s="21"/>
      <c r="HC13" s="21"/>
      <c r="HD13" s="21">
        <v>374.4</v>
      </c>
      <c r="HE13" s="21">
        <v>229.49999999999997</v>
      </c>
      <c r="HF13" s="21">
        <v>68.399999999999991</v>
      </c>
      <c r="HG13" s="21"/>
      <c r="HH13" s="21"/>
      <c r="HI13" s="21"/>
      <c r="HJ13" s="21"/>
      <c r="HK13" s="21"/>
      <c r="HL13" s="21">
        <v>153.89999999999998</v>
      </c>
      <c r="HM13" s="21"/>
      <c r="HN13" s="21">
        <v>136.79999999999998</v>
      </c>
      <c r="HO13" s="21"/>
      <c r="HP13" s="21">
        <v>162</v>
      </c>
      <c r="HQ13" s="21"/>
      <c r="HR13" s="21"/>
      <c r="HS13" s="21"/>
      <c r="HT13" s="21"/>
      <c r="HU13" s="21"/>
      <c r="HV13" s="21">
        <v>153</v>
      </c>
      <c r="HW13" s="21">
        <v>229.49999999999997</v>
      </c>
      <c r="HX13" s="21">
        <v>61.199999999999996</v>
      </c>
      <c r="HY13" s="21"/>
      <c r="HZ13" s="21">
        <v>205.2</v>
      </c>
      <c r="IA13" s="21">
        <v>273.59999999999997</v>
      </c>
      <c r="IB13" s="21">
        <v>68.399999999999991</v>
      </c>
      <c r="IC13" s="21">
        <v>145.79999999999998</v>
      </c>
      <c r="ID13" s="21">
        <v>823.49999999999989</v>
      </c>
      <c r="IE13" s="21"/>
      <c r="IF13" s="21"/>
      <c r="IG13" s="21">
        <v>15.299999999999999</v>
      </c>
      <c r="IH13" s="21">
        <v>51.3</v>
      </c>
      <c r="II13" s="21">
        <v>15.299999999999999</v>
      </c>
      <c r="IJ13" s="21"/>
      <c r="IK13" s="21">
        <v>129.6</v>
      </c>
      <c r="IL13" s="21">
        <v>51.3</v>
      </c>
      <c r="IM13" s="21"/>
      <c r="IN13" s="21"/>
      <c r="IO13" s="21"/>
      <c r="IP13" s="21"/>
      <c r="IQ13" s="21">
        <v>68.399999999999991</v>
      </c>
      <c r="IR13" s="21"/>
      <c r="IS13" s="21"/>
      <c r="IT13" s="21"/>
      <c r="IU13" s="21"/>
      <c r="IV13" s="21"/>
      <c r="IW13" s="21"/>
      <c r="IX13" s="21"/>
      <c r="IY13" s="21">
        <v>102.6</v>
      </c>
      <c r="IZ13" s="21"/>
      <c r="JA13" s="21">
        <v>226.79999999999998</v>
      </c>
      <c r="JB13" s="21"/>
      <c r="JC13" s="21"/>
      <c r="JD13" s="21">
        <v>256.49999999999994</v>
      </c>
      <c r="JE13" s="21">
        <v>17.099999999999998</v>
      </c>
      <c r="JF13" s="21">
        <v>222.29999999999998</v>
      </c>
      <c r="JG13" s="21"/>
      <c r="JH13" s="21"/>
      <c r="JI13" s="21">
        <v>15.299999999999999</v>
      </c>
      <c r="JJ13" s="21">
        <v>275.39999999999998</v>
      </c>
      <c r="JK13" s="21">
        <v>239.39999999999998</v>
      </c>
      <c r="JL13" s="21"/>
      <c r="JM13" s="21"/>
      <c r="JN13" s="21"/>
      <c r="JO13" s="21"/>
      <c r="JP13" s="21"/>
      <c r="JQ13" s="21"/>
      <c r="JR13" s="21"/>
      <c r="JS13" s="21"/>
      <c r="JT13" s="21"/>
      <c r="JU13" s="21"/>
      <c r="JV13" s="21">
        <v>85.499999999999986</v>
      </c>
      <c r="JW13" s="21"/>
      <c r="JX13" s="21"/>
      <c r="JY13" s="21">
        <v>198.89999999999998</v>
      </c>
      <c r="JZ13" s="21"/>
      <c r="KA13" s="21"/>
      <c r="KB13" s="21"/>
      <c r="KC13" s="21"/>
      <c r="KD13" s="21"/>
      <c r="KE13" s="21">
        <v>68.399999999999991</v>
      </c>
      <c r="KF13" s="21"/>
      <c r="KG13" s="21"/>
      <c r="KH13" s="21">
        <v>91.8</v>
      </c>
      <c r="KI13" s="21"/>
      <c r="KJ13" s="21"/>
      <c r="KK13" s="21">
        <v>250.2</v>
      </c>
      <c r="KL13" s="21"/>
      <c r="KM13" s="21"/>
      <c r="KN13" s="21"/>
      <c r="KO13" s="21">
        <v>17.099999999999998</v>
      </c>
      <c r="KP13" s="21"/>
      <c r="KQ13" s="21">
        <v>137.69999999999999</v>
      </c>
      <c r="KR13" s="21">
        <v>122.39999999999999</v>
      </c>
      <c r="KS13" s="21"/>
      <c r="KT13" s="21">
        <v>275.39999999999998</v>
      </c>
      <c r="KU13" s="21"/>
      <c r="KV13" s="21">
        <v>85.499999999999986</v>
      </c>
      <c r="KW13" s="21"/>
      <c r="KX13" s="21">
        <v>30.599999999999998</v>
      </c>
      <c r="KY13" s="21">
        <v>153.89999999999998</v>
      </c>
      <c r="KZ13" s="21"/>
      <c r="LA13" s="21"/>
      <c r="LB13" s="21"/>
      <c r="LC13" s="21"/>
      <c r="LD13" s="21"/>
      <c r="LE13" s="21">
        <v>30.599999999999998</v>
      </c>
      <c r="LF13" s="21"/>
      <c r="LG13" s="21"/>
      <c r="LH13" s="21"/>
      <c r="LI13" s="21">
        <v>306</v>
      </c>
      <c r="LJ13" s="21"/>
      <c r="LK13" s="21"/>
      <c r="LL13" s="21"/>
      <c r="LM13" s="21">
        <v>51.3</v>
      </c>
      <c r="LN13" s="21">
        <v>246.59999999999997</v>
      </c>
      <c r="LO13" s="21">
        <v>259.2</v>
      </c>
      <c r="LP13" s="21">
        <v>272.7</v>
      </c>
      <c r="LQ13" s="21"/>
      <c r="LR13" s="21"/>
      <c r="LS13" s="21"/>
      <c r="LT13" s="21"/>
      <c r="LU13" s="21"/>
      <c r="LV13" s="21"/>
      <c r="LW13" s="21"/>
      <c r="LX13" s="21">
        <v>222.29999999999998</v>
      </c>
      <c r="LY13" s="21"/>
      <c r="LZ13" s="21">
        <v>205.2</v>
      </c>
      <c r="MA13" s="21"/>
      <c r="MB13" s="21">
        <v>19240.199999999997</v>
      </c>
    </row>
    <row r="14" spans="1:340" x14ac:dyDescent="0.25">
      <c r="A14" s="22" t="s">
        <v>67</v>
      </c>
      <c r="B14" s="21">
        <v>122.39999999999999</v>
      </c>
      <c r="C14" s="21"/>
      <c r="D14" s="21"/>
      <c r="E14" s="21">
        <v>194.39999999999998</v>
      </c>
      <c r="F14" s="21">
        <v>295.2</v>
      </c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>
        <v>137.69999999999999</v>
      </c>
      <c r="T14" s="21"/>
      <c r="U14" s="21"/>
      <c r="V14" s="21"/>
      <c r="W14" s="21"/>
      <c r="X14" s="21"/>
      <c r="Y14" s="21"/>
      <c r="Z14" s="21"/>
      <c r="AA14" s="21"/>
      <c r="AB14" s="21">
        <v>45.9</v>
      </c>
      <c r="AC14" s="21">
        <v>45.9</v>
      </c>
      <c r="AD14" s="21"/>
      <c r="AE14" s="21"/>
      <c r="AF14" s="21"/>
      <c r="AG14" s="21"/>
      <c r="AH14" s="21"/>
      <c r="AI14" s="21"/>
      <c r="AJ14" s="21"/>
      <c r="AK14" s="21"/>
      <c r="AL14" s="21"/>
      <c r="AM14" s="21">
        <v>256.49999999999994</v>
      </c>
      <c r="AN14" s="21"/>
      <c r="AO14" s="21">
        <v>502.2</v>
      </c>
      <c r="AP14" s="21"/>
      <c r="AQ14" s="21"/>
      <c r="AR14" s="21"/>
      <c r="AS14" s="21"/>
      <c r="AT14" s="21"/>
      <c r="AU14" s="21"/>
      <c r="AV14" s="21"/>
      <c r="AW14" s="21"/>
      <c r="AX14" s="21"/>
      <c r="AY14" s="21">
        <v>183.6</v>
      </c>
      <c r="AZ14" s="21"/>
      <c r="BA14" s="21"/>
      <c r="BB14" s="21"/>
      <c r="BC14" s="21"/>
      <c r="BD14" s="21"/>
      <c r="BE14" s="21"/>
      <c r="BF14" s="21"/>
      <c r="BG14" s="21"/>
      <c r="BH14" s="21">
        <v>122.39999999999999</v>
      </c>
      <c r="BI14" s="21"/>
      <c r="BJ14" s="21">
        <v>453.59999999999997</v>
      </c>
      <c r="BK14" s="21">
        <v>136.79999999999998</v>
      </c>
      <c r="BL14" s="21"/>
      <c r="BM14" s="21"/>
      <c r="BN14" s="21"/>
      <c r="BO14" s="21"/>
      <c r="BP14" s="21">
        <v>194.39999999999998</v>
      </c>
      <c r="BQ14" s="21"/>
      <c r="BR14" s="21"/>
      <c r="BS14" s="21"/>
      <c r="BT14" s="21"/>
      <c r="BU14" s="21">
        <v>107.1</v>
      </c>
      <c r="BV14" s="21"/>
      <c r="BW14" s="21">
        <v>154.79999999999998</v>
      </c>
      <c r="BX14" s="21"/>
      <c r="BY14" s="21">
        <v>194.39999999999998</v>
      </c>
      <c r="BZ14" s="21">
        <v>95.399999999999991</v>
      </c>
      <c r="CA14" s="21">
        <v>286.2</v>
      </c>
      <c r="CB14" s="21">
        <v>68.399999999999991</v>
      </c>
      <c r="CC14" s="21"/>
      <c r="CD14" s="21"/>
      <c r="CE14" s="21">
        <v>145.79999999999998</v>
      </c>
      <c r="CF14" s="21"/>
      <c r="CG14" s="21"/>
      <c r="CH14" s="21"/>
      <c r="CI14" s="21">
        <v>259.2</v>
      </c>
      <c r="CJ14" s="21"/>
      <c r="CK14" s="21">
        <v>256.49999999999994</v>
      </c>
      <c r="CL14" s="21">
        <v>122.39999999999999</v>
      </c>
      <c r="CM14" s="21">
        <v>76.5</v>
      </c>
      <c r="CN14" s="21"/>
      <c r="CO14" s="21">
        <v>183.6</v>
      </c>
      <c r="CP14" s="21">
        <v>280.79999999999995</v>
      </c>
      <c r="CQ14" s="21"/>
      <c r="CR14" s="21"/>
      <c r="CS14" s="21">
        <v>61.199999999999996</v>
      </c>
      <c r="CT14" s="21">
        <v>45.9</v>
      </c>
      <c r="CU14" s="21">
        <v>194.39999999999998</v>
      </c>
      <c r="CV14" s="21"/>
      <c r="CW14" s="21"/>
      <c r="CX14" s="21"/>
      <c r="CY14" s="21">
        <v>244.79999999999998</v>
      </c>
      <c r="CZ14" s="21"/>
      <c r="DA14" s="21"/>
      <c r="DB14" s="21">
        <v>178.2</v>
      </c>
      <c r="DC14" s="21"/>
      <c r="DD14" s="21"/>
      <c r="DE14" s="21"/>
      <c r="DF14" s="21"/>
      <c r="DG14" s="21">
        <v>239.39999999999998</v>
      </c>
      <c r="DH14" s="21"/>
      <c r="DI14" s="21">
        <v>178.2</v>
      </c>
      <c r="DJ14" s="21"/>
      <c r="DK14" s="21"/>
      <c r="DL14" s="21">
        <v>204.29999999999998</v>
      </c>
      <c r="DM14" s="21"/>
      <c r="DN14" s="21"/>
      <c r="DO14" s="21">
        <v>64.8</v>
      </c>
      <c r="DP14" s="21">
        <v>281.7</v>
      </c>
      <c r="DQ14" s="21"/>
      <c r="DR14" s="21"/>
      <c r="DS14" s="21"/>
      <c r="DT14" s="21">
        <v>243</v>
      </c>
      <c r="DU14" s="21">
        <v>81</v>
      </c>
      <c r="DV14" s="21">
        <v>183.6</v>
      </c>
      <c r="DW14" s="21"/>
      <c r="DX14" s="21"/>
      <c r="DY14" s="21"/>
      <c r="DZ14" s="21"/>
      <c r="EA14" s="21"/>
      <c r="EB14" s="21"/>
      <c r="EC14" s="21"/>
      <c r="ED14" s="21"/>
      <c r="EE14" s="21"/>
      <c r="EF14" s="21">
        <v>567.89999999999986</v>
      </c>
      <c r="EG14" s="21">
        <v>113.39999999999999</v>
      </c>
      <c r="EH14" s="21"/>
      <c r="EI14" s="21">
        <v>15.299999999999999</v>
      </c>
      <c r="EJ14" s="21"/>
      <c r="EK14" s="21"/>
      <c r="EL14" s="21"/>
      <c r="EM14" s="21"/>
      <c r="EN14" s="21"/>
      <c r="EO14" s="21">
        <v>76.5</v>
      </c>
      <c r="EP14" s="21"/>
      <c r="EQ14" s="21">
        <v>168.29999999999998</v>
      </c>
      <c r="ER14" s="21"/>
      <c r="ES14" s="21"/>
      <c r="ET14" s="21"/>
      <c r="EU14" s="21">
        <v>183.6</v>
      </c>
      <c r="EV14" s="21">
        <v>183.6</v>
      </c>
      <c r="EW14" s="21"/>
      <c r="EX14" s="21"/>
      <c r="EY14" s="21"/>
      <c r="EZ14" s="21"/>
      <c r="FA14" s="21">
        <v>32.4</v>
      </c>
      <c r="FB14" s="21"/>
      <c r="FC14" s="21"/>
      <c r="FD14" s="21"/>
      <c r="FE14" s="21"/>
      <c r="FF14" s="21"/>
      <c r="FG14" s="21"/>
      <c r="FH14" s="21"/>
      <c r="FI14" s="21"/>
      <c r="FJ14" s="21"/>
      <c r="FK14" s="21"/>
      <c r="FL14" s="21"/>
      <c r="FM14" s="21">
        <v>30.599999999999998</v>
      </c>
      <c r="FN14" s="21"/>
      <c r="FO14" s="21">
        <v>578.69999999999993</v>
      </c>
      <c r="FP14" s="21"/>
      <c r="FQ14" s="21"/>
      <c r="FR14" s="21"/>
      <c r="FS14" s="21">
        <v>30.599999999999998</v>
      </c>
      <c r="FT14" s="21">
        <v>102.6</v>
      </c>
      <c r="FU14" s="21"/>
      <c r="FV14" s="21">
        <v>129.6</v>
      </c>
      <c r="FW14" s="21"/>
      <c r="FX14" s="21"/>
      <c r="FY14" s="21"/>
      <c r="FZ14" s="21"/>
      <c r="GA14" s="21">
        <v>222.29999999999998</v>
      </c>
      <c r="GB14" s="21"/>
      <c r="GC14" s="21"/>
      <c r="GD14" s="21"/>
      <c r="GE14" s="21"/>
      <c r="GF14" s="21"/>
      <c r="GG14" s="21"/>
      <c r="GH14" s="21"/>
      <c r="GI14" s="21"/>
      <c r="GJ14" s="21">
        <v>76.5</v>
      </c>
      <c r="GK14" s="21"/>
      <c r="GL14" s="21">
        <v>168.29999999999998</v>
      </c>
      <c r="GM14" s="21"/>
      <c r="GN14" s="21"/>
      <c r="GO14" s="21">
        <v>129.6</v>
      </c>
      <c r="GP14" s="21"/>
      <c r="GQ14" s="21"/>
      <c r="GR14" s="21">
        <v>273.59999999999997</v>
      </c>
      <c r="GS14" s="21">
        <v>64.8</v>
      </c>
      <c r="GT14" s="21"/>
      <c r="GU14" s="21"/>
      <c r="GV14" s="21"/>
      <c r="GW14" s="21"/>
      <c r="GX14" s="21"/>
      <c r="GY14" s="21"/>
      <c r="GZ14" s="21"/>
      <c r="HA14" s="21">
        <v>162</v>
      </c>
      <c r="HB14" s="21">
        <v>164.7</v>
      </c>
      <c r="HC14" s="21"/>
      <c r="HD14" s="21"/>
      <c r="HE14" s="21"/>
      <c r="HF14" s="21"/>
      <c r="HG14" s="21">
        <v>153</v>
      </c>
      <c r="HH14" s="21"/>
      <c r="HI14" s="21">
        <v>97.199999999999989</v>
      </c>
      <c r="HJ14" s="21"/>
      <c r="HK14" s="21">
        <v>168.29999999999998</v>
      </c>
      <c r="HL14" s="21"/>
      <c r="HM14" s="21"/>
      <c r="HN14" s="21"/>
      <c r="HO14" s="21"/>
      <c r="HP14" s="21"/>
      <c r="HQ14" s="21"/>
      <c r="HR14" s="21"/>
      <c r="HS14" s="21">
        <v>113.39999999999999</v>
      </c>
      <c r="HT14" s="21"/>
      <c r="HU14" s="21"/>
      <c r="HV14" s="21"/>
      <c r="HW14" s="21"/>
      <c r="HX14" s="21"/>
      <c r="HY14" s="21">
        <v>30.599999999999998</v>
      </c>
      <c r="HZ14" s="21">
        <v>48.599999999999994</v>
      </c>
      <c r="IA14" s="21">
        <v>273.59999999999997</v>
      </c>
      <c r="IB14" s="21"/>
      <c r="IC14" s="21"/>
      <c r="ID14" s="21"/>
      <c r="IE14" s="21"/>
      <c r="IF14" s="21"/>
      <c r="IG14" s="21"/>
      <c r="IH14" s="21"/>
      <c r="II14" s="21">
        <v>51.3</v>
      </c>
      <c r="IJ14" s="21">
        <v>45.9</v>
      </c>
      <c r="IK14" s="21"/>
      <c r="IL14" s="21">
        <v>229.5</v>
      </c>
      <c r="IM14" s="21"/>
      <c r="IN14" s="21"/>
      <c r="IO14" s="21"/>
      <c r="IP14" s="21">
        <v>178.2</v>
      </c>
      <c r="IQ14" s="21"/>
      <c r="IR14" s="21">
        <v>122.39999999999999</v>
      </c>
      <c r="IS14" s="21">
        <v>273.59999999999997</v>
      </c>
      <c r="IT14" s="21"/>
      <c r="IU14" s="21"/>
      <c r="IV14" s="21"/>
      <c r="IW14" s="21">
        <v>198.89999999999998</v>
      </c>
      <c r="IX14" s="21"/>
      <c r="IY14" s="21"/>
      <c r="IZ14" s="21"/>
      <c r="JA14" s="21">
        <v>32.4</v>
      </c>
      <c r="JB14" s="21">
        <v>64.8</v>
      </c>
      <c r="JC14" s="21">
        <v>428.4</v>
      </c>
      <c r="JD14" s="21">
        <v>290.7</v>
      </c>
      <c r="JE14" s="21">
        <v>244.79999999999998</v>
      </c>
      <c r="JF14" s="21"/>
      <c r="JG14" s="21">
        <v>154.79999999999998</v>
      </c>
      <c r="JH14" s="21">
        <v>243</v>
      </c>
      <c r="JI14" s="21"/>
      <c r="JJ14" s="21"/>
      <c r="JK14" s="21"/>
      <c r="JL14" s="21">
        <v>137.69999999999999</v>
      </c>
      <c r="JM14" s="21"/>
      <c r="JN14" s="21"/>
      <c r="JO14" s="21"/>
      <c r="JP14" s="21"/>
      <c r="JQ14" s="21"/>
      <c r="JR14" s="21">
        <v>145.79999999999998</v>
      </c>
      <c r="JS14" s="21">
        <v>68.399999999999991</v>
      </c>
      <c r="JT14" s="21">
        <v>214.2</v>
      </c>
      <c r="JU14" s="21"/>
      <c r="JV14" s="21"/>
      <c r="JW14" s="21"/>
      <c r="JX14" s="21">
        <v>107.1</v>
      </c>
      <c r="JY14" s="21"/>
      <c r="JZ14" s="21"/>
      <c r="KA14" s="21">
        <v>97.199999999999989</v>
      </c>
      <c r="KB14" s="21"/>
      <c r="KC14" s="21"/>
      <c r="KD14" s="21"/>
      <c r="KE14" s="21"/>
      <c r="KF14" s="21"/>
      <c r="KG14" s="21"/>
      <c r="KH14" s="21"/>
      <c r="KI14" s="21"/>
      <c r="KJ14" s="21"/>
      <c r="KK14" s="21">
        <v>259.2</v>
      </c>
      <c r="KL14" s="21"/>
      <c r="KM14" s="21"/>
      <c r="KN14" s="21">
        <v>17.099999999999998</v>
      </c>
      <c r="KO14" s="21"/>
      <c r="KP14" s="21">
        <v>16.2</v>
      </c>
      <c r="KQ14" s="21"/>
      <c r="KR14" s="21"/>
      <c r="KS14" s="21"/>
      <c r="KT14" s="21"/>
      <c r="KU14" s="21"/>
      <c r="KV14" s="21">
        <v>122.39999999999999</v>
      </c>
      <c r="KW14" s="21"/>
      <c r="KX14" s="21"/>
      <c r="KY14" s="21"/>
      <c r="KZ14" s="21"/>
      <c r="LA14" s="21">
        <v>229.49999999999997</v>
      </c>
      <c r="LB14" s="21"/>
      <c r="LC14" s="21"/>
      <c r="LD14" s="21"/>
      <c r="LE14" s="21"/>
      <c r="LF14" s="21">
        <v>76.5</v>
      </c>
      <c r="LG14" s="21"/>
      <c r="LH14" s="21">
        <v>210.6</v>
      </c>
      <c r="LI14" s="21"/>
      <c r="LJ14" s="21"/>
      <c r="LK14" s="21">
        <v>244.79999999999998</v>
      </c>
      <c r="LL14" s="21"/>
      <c r="LM14" s="21"/>
      <c r="LN14" s="21">
        <v>259.2</v>
      </c>
      <c r="LO14" s="21"/>
      <c r="LP14" s="21">
        <v>178.2</v>
      </c>
      <c r="LQ14" s="21"/>
      <c r="LR14" s="21"/>
      <c r="LS14" s="21"/>
      <c r="LT14" s="21">
        <v>222.29999999999998</v>
      </c>
      <c r="LU14" s="21"/>
      <c r="LV14" s="21"/>
      <c r="LW14" s="21"/>
      <c r="LX14" s="21"/>
      <c r="LY14" s="21">
        <v>198.89999999999998</v>
      </c>
      <c r="LZ14" s="21"/>
      <c r="MA14" s="21"/>
      <c r="MB14" s="21">
        <v>16846.2</v>
      </c>
    </row>
    <row r="15" spans="1:340" x14ac:dyDescent="0.25">
      <c r="A15" s="22" t="s">
        <v>73</v>
      </c>
      <c r="B15" s="21">
        <v>576</v>
      </c>
      <c r="C15" s="21">
        <v>278.09999999999997</v>
      </c>
      <c r="D15" s="21">
        <v>850.49999999999989</v>
      </c>
      <c r="E15" s="21">
        <v>301.5</v>
      </c>
      <c r="F15" s="21">
        <v>529.19999999999993</v>
      </c>
      <c r="G15" s="21">
        <v>288</v>
      </c>
      <c r="H15" s="21">
        <v>661.5</v>
      </c>
      <c r="I15" s="21">
        <v>119.69999999999999</v>
      </c>
      <c r="J15" s="21">
        <v>427.5</v>
      </c>
      <c r="K15" s="21">
        <v>393.29999999999995</v>
      </c>
      <c r="L15" s="21">
        <v>178.2</v>
      </c>
      <c r="M15" s="21">
        <v>451.79999999999995</v>
      </c>
      <c r="N15" s="21">
        <v>153.89999999999998</v>
      </c>
      <c r="O15" s="21">
        <v>536.4</v>
      </c>
      <c r="P15" s="21">
        <v>356.4</v>
      </c>
      <c r="Q15" s="21">
        <v>183.6</v>
      </c>
      <c r="R15" s="21">
        <v>405</v>
      </c>
      <c r="S15" s="21">
        <v>170.1</v>
      </c>
      <c r="T15" s="21">
        <v>603</v>
      </c>
      <c r="U15" s="21">
        <v>564.29999999999995</v>
      </c>
      <c r="V15" s="21">
        <v>135</v>
      </c>
      <c r="W15" s="21">
        <v>246.59999999999997</v>
      </c>
      <c r="X15" s="21">
        <v>428.4</v>
      </c>
      <c r="Y15" s="21">
        <v>368.09999999999997</v>
      </c>
      <c r="Z15" s="21">
        <v>315</v>
      </c>
      <c r="AA15" s="21">
        <v>553.49999999999989</v>
      </c>
      <c r="AB15" s="21">
        <v>721.79999999999984</v>
      </c>
      <c r="AC15" s="21">
        <v>308.69999999999993</v>
      </c>
      <c r="AD15" s="21">
        <v>16.2</v>
      </c>
      <c r="AE15" s="21">
        <v>409.5</v>
      </c>
      <c r="AF15" s="21">
        <v>739.8</v>
      </c>
      <c r="AG15" s="21">
        <v>432</v>
      </c>
      <c r="AH15" s="21">
        <v>531</v>
      </c>
      <c r="AI15" s="21">
        <v>319.49999999999994</v>
      </c>
      <c r="AJ15" s="21">
        <v>91.8</v>
      </c>
      <c r="AK15" s="21">
        <v>388.79999999999995</v>
      </c>
      <c r="AL15" s="21">
        <v>310.5</v>
      </c>
      <c r="AM15" s="21">
        <v>867.59999999999991</v>
      </c>
      <c r="AN15" s="21">
        <v>262.79999999999995</v>
      </c>
      <c r="AO15" s="21">
        <v>932.39999999999986</v>
      </c>
      <c r="AP15" s="21">
        <v>779.39999999999986</v>
      </c>
      <c r="AQ15" s="21">
        <v>353.69999999999993</v>
      </c>
      <c r="AR15" s="21">
        <v>275.39999999999998</v>
      </c>
      <c r="AS15" s="21">
        <v>102.6</v>
      </c>
      <c r="AT15" s="21">
        <v>17.099999999999998</v>
      </c>
      <c r="AU15" s="21">
        <v>110.69999999999999</v>
      </c>
      <c r="AV15" s="21">
        <v>146.69999999999999</v>
      </c>
      <c r="AW15" s="21">
        <v>48.599999999999994</v>
      </c>
      <c r="AX15" s="21">
        <v>539.09999999999991</v>
      </c>
      <c r="AY15" s="21">
        <v>264.60000000000002</v>
      </c>
      <c r="AZ15" s="21">
        <v>178.2</v>
      </c>
      <c r="BA15" s="21">
        <v>565.19999999999993</v>
      </c>
      <c r="BB15" s="21">
        <v>208.79999999999998</v>
      </c>
      <c r="BC15" s="21">
        <v>743.39999999999986</v>
      </c>
      <c r="BD15" s="21">
        <v>336.59999999999997</v>
      </c>
      <c r="BE15" s="21">
        <v>1029.5999999999999</v>
      </c>
      <c r="BF15" s="21">
        <v>510.29999999999995</v>
      </c>
      <c r="BG15" s="21">
        <v>278.09999999999997</v>
      </c>
      <c r="BH15" s="21">
        <v>122.39999999999999</v>
      </c>
      <c r="BI15" s="21">
        <v>97.199999999999989</v>
      </c>
      <c r="BJ15" s="21">
        <v>453.59999999999997</v>
      </c>
      <c r="BK15" s="21">
        <v>762.3</v>
      </c>
      <c r="BL15" s="21">
        <v>278.99999999999994</v>
      </c>
      <c r="BM15" s="21">
        <v>205.2</v>
      </c>
      <c r="BN15" s="21">
        <v>1192.5</v>
      </c>
      <c r="BO15" s="21">
        <v>699.3</v>
      </c>
      <c r="BP15" s="21">
        <v>437.4</v>
      </c>
      <c r="BQ15" s="21">
        <v>205.2</v>
      </c>
      <c r="BR15" s="21">
        <v>546.29999999999995</v>
      </c>
      <c r="BS15" s="21">
        <v>260.10000000000002</v>
      </c>
      <c r="BT15" s="21">
        <v>508.49999999999994</v>
      </c>
      <c r="BU15" s="21">
        <v>657.9</v>
      </c>
      <c r="BV15" s="21">
        <v>153.89999999999998</v>
      </c>
      <c r="BW15" s="21">
        <v>154.79999999999998</v>
      </c>
      <c r="BX15" s="21">
        <v>280.79999999999995</v>
      </c>
      <c r="BY15" s="21">
        <v>486</v>
      </c>
      <c r="BZ15" s="21">
        <v>176.39999999999998</v>
      </c>
      <c r="CA15" s="21">
        <v>646.20000000000005</v>
      </c>
      <c r="CB15" s="21">
        <v>379.79999999999995</v>
      </c>
      <c r="CC15" s="21">
        <v>262.79999999999995</v>
      </c>
      <c r="CD15" s="21">
        <v>239.39999999999998</v>
      </c>
      <c r="CE15" s="21">
        <v>464.4</v>
      </c>
      <c r="CF15" s="21">
        <v>331.2</v>
      </c>
      <c r="CG15" s="21">
        <v>307.79999999999995</v>
      </c>
      <c r="CH15" s="21">
        <v>188.09999999999997</v>
      </c>
      <c r="CI15" s="21">
        <v>1023.3</v>
      </c>
      <c r="CJ15" s="21">
        <v>359.09999999999997</v>
      </c>
      <c r="CK15" s="21">
        <v>936.89999999999986</v>
      </c>
      <c r="CL15" s="21">
        <v>519.29999999999995</v>
      </c>
      <c r="CM15" s="21">
        <v>443.7</v>
      </c>
      <c r="CN15" s="21">
        <v>541.79999999999995</v>
      </c>
      <c r="CO15" s="21">
        <v>320.39999999999998</v>
      </c>
      <c r="CP15" s="21">
        <v>345.59999999999997</v>
      </c>
      <c r="CQ15" s="21">
        <v>321.29999999999995</v>
      </c>
      <c r="CR15" s="21">
        <v>410.4</v>
      </c>
      <c r="CS15" s="21">
        <v>61.199999999999996</v>
      </c>
      <c r="CT15" s="21">
        <v>502.19999999999993</v>
      </c>
      <c r="CU15" s="21">
        <v>634.5</v>
      </c>
      <c r="CV15" s="21">
        <v>153.89999999999998</v>
      </c>
      <c r="CW15" s="21">
        <v>531.9</v>
      </c>
      <c r="CX15" s="21">
        <v>396.9</v>
      </c>
      <c r="CY15" s="21">
        <v>429.29999999999995</v>
      </c>
      <c r="CZ15" s="21">
        <v>862.19999999999993</v>
      </c>
      <c r="DA15" s="21">
        <v>643.5</v>
      </c>
      <c r="DB15" s="21">
        <v>798.3</v>
      </c>
      <c r="DC15" s="21">
        <v>372.59999999999997</v>
      </c>
      <c r="DD15" s="21">
        <v>834.3</v>
      </c>
      <c r="DE15" s="21">
        <v>287.09999999999997</v>
      </c>
      <c r="DF15" s="21">
        <v>775.8</v>
      </c>
      <c r="DG15" s="21">
        <v>256.5</v>
      </c>
      <c r="DH15" s="21">
        <v>506.69999999999993</v>
      </c>
      <c r="DI15" s="21">
        <v>421.2</v>
      </c>
      <c r="DJ15" s="21">
        <v>393.29999999999995</v>
      </c>
      <c r="DK15" s="21">
        <v>34.199999999999996</v>
      </c>
      <c r="DL15" s="21">
        <v>409.5</v>
      </c>
      <c r="DM15" s="21">
        <v>198.89999999999998</v>
      </c>
      <c r="DN15" s="21">
        <v>66.599999999999994</v>
      </c>
      <c r="DO15" s="21">
        <v>366.3</v>
      </c>
      <c r="DP15" s="21">
        <v>358.2</v>
      </c>
      <c r="DQ15" s="21">
        <v>473.4</v>
      </c>
      <c r="DR15" s="21">
        <v>359.09999999999997</v>
      </c>
      <c r="DS15" s="21">
        <v>102.6</v>
      </c>
      <c r="DT15" s="21">
        <v>639.9</v>
      </c>
      <c r="DU15" s="21">
        <v>223.2</v>
      </c>
      <c r="DV15" s="21">
        <v>474.29999999999995</v>
      </c>
      <c r="DW15" s="21">
        <v>917.09999999999991</v>
      </c>
      <c r="DX15" s="21">
        <v>51.3</v>
      </c>
      <c r="DY15" s="21">
        <v>896.39999999999986</v>
      </c>
      <c r="DZ15" s="21">
        <v>489.59999999999997</v>
      </c>
      <c r="EA15" s="21">
        <v>137.69999999999999</v>
      </c>
      <c r="EB15" s="21">
        <v>275.39999999999998</v>
      </c>
      <c r="EC15" s="21">
        <v>554.4</v>
      </c>
      <c r="ED15" s="21">
        <v>520.19999999999993</v>
      </c>
      <c r="EE15" s="21">
        <v>818.09999999999991</v>
      </c>
      <c r="EF15" s="21">
        <v>567.89999999999986</v>
      </c>
      <c r="EG15" s="21">
        <v>260.09999999999997</v>
      </c>
      <c r="EH15" s="21">
        <v>243</v>
      </c>
      <c r="EI15" s="21">
        <v>363.59999999999997</v>
      </c>
      <c r="EJ15" s="21">
        <v>904.49999999999989</v>
      </c>
      <c r="EK15" s="21">
        <v>610.19999999999993</v>
      </c>
      <c r="EL15" s="21">
        <v>570.59999999999991</v>
      </c>
      <c r="EM15" s="21">
        <v>244.79999999999998</v>
      </c>
      <c r="EN15" s="21">
        <v>273.59999999999997</v>
      </c>
      <c r="EO15" s="21">
        <v>459</v>
      </c>
      <c r="EP15" s="21">
        <v>275.39999999999998</v>
      </c>
      <c r="EQ15" s="21">
        <v>168.29999999999998</v>
      </c>
      <c r="ER15" s="21">
        <v>547.19999999999993</v>
      </c>
      <c r="ES15" s="21">
        <v>81.899999999999991</v>
      </c>
      <c r="ET15" s="21">
        <v>536.4</v>
      </c>
      <c r="EU15" s="21">
        <v>684.9</v>
      </c>
      <c r="EV15" s="21">
        <v>684</v>
      </c>
      <c r="EW15" s="21">
        <v>30.599999999999998</v>
      </c>
      <c r="EX15" s="21">
        <v>451.79999999999995</v>
      </c>
      <c r="EY15" s="21">
        <v>114.3</v>
      </c>
      <c r="EZ15" s="21">
        <v>428.4</v>
      </c>
      <c r="FA15" s="21">
        <v>154.79999999999998</v>
      </c>
      <c r="FB15" s="21">
        <v>549.9</v>
      </c>
      <c r="FC15" s="21">
        <v>145.79999999999998</v>
      </c>
      <c r="FD15" s="21">
        <v>34.199999999999996</v>
      </c>
      <c r="FE15" s="21">
        <v>136.79999999999998</v>
      </c>
      <c r="FF15" s="21">
        <v>317.7</v>
      </c>
      <c r="FG15" s="21">
        <v>721.8</v>
      </c>
      <c r="FH15" s="21">
        <v>380.69999999999993</v>
      </c>
      <c r="FI15" s="21">
        <v>306.89999999999998</v>
      </c>
      <c r="FJ15" s="21">
        <v>428.4</v>
      </c>
      <c r="FK15" s="21">
        <v>645.29999999999995</v>
      </c>
      <c r="FL15" s="21">
        <v>435.6</v>
      </c>
      <c r="FM15" s="21">
        <v>539.1</v>
      </c>
      <c r="FN15" s="21">
        <v>418.49999999999994</v>
      </c>
      <c r="FO15" s="21">
        <v>681.3</v>
      </c>
      <c r="FP15" s="21">
        <v>502.19999999999993</v>
      </c>
      <c r="FQ15" s="21">
        <v>183.6</v>
      </c>
      <c r="FR15" s="21">
        <v>153</v>
      </c>
      <c r="FS15" s="21">
        <v>210.59999999999997</v>
      </c>
      <c r="FT15" s="21">
        <v>779.4</v>
      </c>
      <c r="FU15" s="21">
        <v>15.299999999999999</v>
      </c>
      <c r="FV15" s="21">
        <v>129.6</v>
      </c>
      <c r="FW15" s="21">
        <v>800.99999999999989</v>
      </c>
      <c r="FX15" s="21">
        <v>795.59999999999991</v>
      </c>
      <c r="FY15" s="21">
        <v>376.19999999999993</v>
      </c>
      <c r="FZ15" s="21">
        <v>256.49999999999994</v>
      </c>
      <c r="GA15" s="21">
        <v>998.09999999999991</v>
      </c>
      <c r="GB15" s="21">
        <v>183.6</v>
      </c>
      <c r="GC15" s="21">
        <v>85.499999999999986</v>
      </c>
      <c r="GD15" s="21">
        <v>61.199999999999996</v>
      </c>
      <c r="GE15" s="21">
        <v>153.89999999999998</v>
      </c>
      <c r="GF15" s="21">
        <v>384.29999999999995</v>
      </c>
      <c r="GG15" s="21">
        <v>673.19999999999993</v>
      </c>
      <c r="GH15" s="21">
        <v>34.199999999999996</v>
      </c>
      <c r="GI15" s="21">
        <v>236.7</v>
      </c>
      <c r="GJ15" s="21">
        <v>1017.9</v>
      </c>
      <c r="GK15" s="21">
        <v>370.79999999999995</v>
      </c>
      <c r="GL15" s="21">
        <v>1206.8999999999999</v>
      </c>
      <c r="GM15" s="21">
        <v>538.20000000000005</v>
      </c>
      <c r="GN15" s="21">
        <v>736.19999999999993</v>
      </c>
      <c r="GO15" s="21">
        <v>266.39999999999998</v>
      </c>
      <c r="GP15" s="21">
        <v>222.29999999999998</v>
      </c>
      <c r="GQ15" s="21">
        <v>247.49999999999997</v>
      </c>
      <c r="GR15" s="21">
        <v>500.4</v>
      </c>
      <c r="GS15" s="21">
        <v>99</v>
      </c>
      <c r="GT15" s="21">
        <v>663.3</v>
      </c>
      <c r="GU15" s="21">
        <v>273.59999999999997</v>
      </c>
      <c r="GV15" s="21">
        <v>432.9</v>
      </c>
      <c r="GW15" s="21">
        <v>827.99999999999989</v>
      </c>
      <c r="GX15" s="21">
        <v>192.59999999999997</v>
      </c>
      <c r="GY15" s="21">
        <v>690.3</v>
      </c>
      <c r="GZ15" s="21">
        <v>251.09999999999997</v>
      </c>
      <c r="HA15" s="21">
        <v>223.2</v>
      </c>
      <c r="HB15" s="21">
        <v>284.39999999999998</v>
      </c>
      <c r="HC15" s="21">
        <v>67.5</v>
      </c>
      <c r="HD15" s="21">
        <v>866.69999999999993</v>
      </c>
      <c r="HE15" s="21">
        <v>443.69999999999993</v>
      </c>
      <c r="HF15" s="21">
        <v>458.09999999999991</v>
      </c>
      <c r="HG15" s="21">
        <v>266.39999999999998</v>
      </c>
      <c r="HH15" s="21">
        <v>244.79999999999998</v>
      </c>
      <c r="HI15" s="21">
        <v>329.4</v>
      </c>
      <c r="HJ15" s="21">
        <v>581.39999999999986</v>
      </c>
      <c r="HK15" s="21">
        <v>673.19999999999993</v>
      </c>
      <c r="HL15" s="21">
        <v>594.9</v>
      </c>
      <c r="HM15" s="21">
        <v>665.09999999999991</v>
      </c>
      <c r="HN15" s="21">
        <v>755.09999999999991</v>
      </c>
      <c r="HO15" s="21">
        <v>224.1</v>
      </c>
      <c r="HP15" s="21">
        <v>689.4</v>
      </c>
      <c r="HQ15" s="21">
        <v>68.399999999999991</v>
      </c>
      <c r="HR15" s="21">
        <v>358.2</v>
      </c>
      <c r="HS15" s="21">
        <v>536.4</v>
      </c>
      <c r="HT15" s="21">
        <v>190.79999999999998</v>
      </c>
      <c r="HU15" s="21">
        <v>274.5</v>
      </c>
      <c r="HV15" s="21">
        <v>252</v>
      </c>
      <c r="HW15" s="21">
        <v>477.9</v>
      </c>
      <c r="HX15" s="21">
        <v>618.29999999999995</v>
      </c>
      <c r="HY15" s="21">
        <v>63.899999999999991</v>
      </c>
      <c r="HZ15" s="21">
        <v>446.4</v>
      </c>
      <c r="IA15" s="21">
        <v>923.39999999999986</v>
      </c>
      <c r="IB15" s="21">
        <v>428.4</v>
      </c>
      <c r="IC15" s="21">
        <v>459</v>
      </c>
      <c r="ID15" s="21">
        <v>1277.0999999999999</v>
      </c>
      <c r="IE15" s="21">
        <v>173.7</v>
      </c>
      <c r="IF15" s="21">
        <v>222.29999999999998</v>
      </c>
      <c r="IG15" s="21">
        <v>512.99999999999989</v>
      </c>
      <c r="IH15" s="21">
        <v>290.7</v>
      </c>
      <c r="II15" s="21">
        <v>352.8</v>
      </c>
      <c r="IJ15" s="21">
        <v>272.7</v>
      </c>
      <c r="IK15" s="21">
        <v>129.6</v>
      </c>
      <c r="IL15" s="21">
        <v>554.4</v>
      </c>
      <c r="IM15" s="21">
        <v>270</v>
      </c>
      <c r="IN15" s="21">
        <v>306.89999999999998</v>
      </c>
      <c r="IO15" s="21">
        <v>401.39999999999992</v>
      </c>
      <c r="IP15" s="21">
        <v>421.2</v>
      </c>
      <c r="IQ15" s="21">
        <v>192.59999999999997</v>
      </c>
      <c r="IR15" s="21">
        <v>416.7</v>
      </c>
      <c r="IS15" s="21">
        <v>386.99999999999994</v>
      </c>
      <c r="IT15" s="21">
        <v>214.2</v>
      </c>
      <c r="IU15" s="21">
        <v>273.59999999999997</v>
      </c>
      <c r="IV15" s="21">
        <v>273.59999999999997</v>
      </c>
      <c r="IW15" s="21">
        <v>279.89999999999998</v>
      </c>
      <c r="IX15" s="21">
        <v>865.8</v>
      </c>
      <c r="IY15" s="21">
        <v>496.79999999999995</v>
      </c>
      <c r="IZ15" s="21">
        <v>290.7</v>
      </c>
      <c r="JA15" s="21">
        <v>259.2</v>
      </c>
      <c r="JB15" s="21">
        <v>64.8</v>
      </c>
      <c r="JC15" s="21">
        <v>428.4</v>
      </c>
      <c r="JD15" s="21">
        <v>1209.5999999999999</v>
      </c>
      <c r="JE15" s="21">
        <v>330.29999999999995</v>
      </c>
      <c r="JF15" s="21">
        <v>222.29999999999998</v>
      </c>
      <c r="JG15" s="21">
        <v>383.4</v>
      </c>
      <c r="JH15" s="21">
        <v>620.09999999999991</v>
      </c>
      <c r="JI15" s="21">
        <v>650.69999999999982</v>
      </c>
      <c r="JJ15" s="21">
        <v>779.39999999999986</v>
      </c>
      <c r="JK15" s="21">
        <v>666.89999999999986</v>
      </c>
      <c r="JL15" s="21">
        <v>526.5</v>
      </c>
      <c r="JM15" s="21">
        <v>341.99999999999994</v>
      </c>
      <c r="JN15" s="21">
        <v>334.8</v>
      </c>
      <c r="JO15" s="21">
        <v>173.7</v>
      </c>
      <c r="JP15" s="21">
        <v>119.69999999999999</v>
      </c>
      <c r="JQ15" s="21">
        <v>407.69999999999993</v>
      </c>
      <c r="JR15" s="21">
        <v>572.4</v>
      </c>
      <c r="JS15" s="21">
        <v>267.29999999999995</v>
      </c>
      <c r="JT15" s="21">
        <v>459</v>
      </c>
      <c r="JU15" s="21">
        <v>145.79999999999998</v>
      </c>
      <c r="JV15" s="21">
        <v>340.2</v>
      </c>
      <c r="JW15" s="21">
        <v>170.99999999999997</v>
      </c>
      <c r="JX15" s="21">
        <v>519.29999999999995</v>
      </c>
      <c r="JY15" s="21">
        <v>494.99999999999994</v>
      </c>
      <c r="JZ15" s="21">
        <v>305.09999999999991</v>
      </c>
      <c r="KA15" s="21">
        <v>513</v>
      </c>
      <c r="KB15" s="21">
        <v>282.59999999999997</v>
      </c>
      <c r="KC15" s="21">
        <v>210.6</v>
      </c>
      <c r="KD15" s="21">
        <v>337.49999999999994</v>
      </c>
      <c r="KE15" s="21">
        <v>892.79999999999984</v>
      </c>
      <c r="KF15" s="21">
        <v>473.4</v>
      </c>
      <c r="KG15" s="21">
        <v>715.5</v>
      </c>
      <c r="KH15" s="21">
        <v>296.09999999999997</v>
      </c>
      <c r="KI15" s="21">
        <v>81.899999999999991</v>
      </c>
      <c r="KJ15" s="21">
        <v>1103.4000000000001</v>
      </c>
      <c r="KK15" s="21">
        <v>677.7</v>
      </c>
      <c r="KL15" s="21">
        <v>17.099999999999998</v>
      </c>
      <c r="KM15" s="21">
        <v>64.8</v>
      </c>
      <c r="KN15" s="21">
        <v>153.89999999999998</v>
      </c>
      <c r="KO15" s="21">
        <v>1025.9999999999998</v>
      </c>
      <c r="KP15" s="21">
        <v>452.7</v>
      </c>
      <c r="KQ15" s="21">
        <v>137.69999999999999</v>
      </c>
      <c r="KR15" s="21">
        <v>214.2</v>
      </c>
      <c r="KS15" s="21">
        <v>119.69999999999999</v>
      </c>
      <c r="KT15" s="21">
        <v>549</v>
      </c>
      <c r="KU15" s="21">
        <v>528.29999999999995</v>
      </c>
      <c r="KV15" s="21">
        <v>207.89999999999998</v>
      </c>
      <c r="KW15" s="21">
        <v>344.7</v>
      </c>
      <c r="KX15" s="21">
        <v>319.49999999999994</v>
      </c>
      <c r="KY15" s="21">
        <v>279.89999999999998</v>
      </c>
      <c r="KZ15" s="21">
        <v>273.59999999999997</v>
      </c>
      <c r="LA15" s="21">
        <v>275.39999999999998</v>
      </c>
      <c r="LB15" s="21">
        <v>443.69999999999993</v>
      </c>
      <c r="LC15" s="21">
        <v>424.79999999999995</v>
      </c>
      <c r="LD15" s="21">
        <v>188.09999999999997</v>
      </c>
      <c r="LE15" s="21">
        <v>484.20000000000005</v>
      </c>
      <c r="LF15" s="21">
        <v>107.1</v>
      </c>
      <c r="LG15" s="21">
        <v>266.39999999999998</v>
      </c>
      <c r="LH15" s="21">
        <v>782.09999999999991</v>
      </c>
      <c r="LI15" s="21">
        <v>657.9</v>
      </c>
      <c r="LJ15" s="21">
        <v>229.49999999999997</v>
      </c>
      <c r="LK15" s="21">
        <v>445.5</v>
      </c>
      <c r="LL15" s="21">
        <v>723.59999999999991</v>
      </c>
      <c r="LM15" s="21">
        <v>239.39999999999998</v>
      </c>
      <c r="LN15" s="21">
        <v>813.59999999999991</v>
      </c>
      <c r="LO15" s="21">
        <v>631.79999999999995</v>
      </c>
      <c r="LP15" s="21">
        <v>911.7</v>
      </c>
      <c r="LQ15" s="21">
        <v>226.79999999999998</v>
      </c>
      <c r="LR15" s="21">
        <v>364.5</v>
      </c>
      <c r="LS15" s="21">
        <v>259.2</v>
      </c>
      <c r="LT15" s="21">
        <v>222.29999999999998</v>
      </c>
      <c r="LU15" s="21">
        <v>399.59999999999997</v>
      </c>
      <c r="LV15" s="21">
        <v>273.59999999999997</v>
      </c>
      <c r="LW15" s="21">
        <v>34.199999999999996</v>
      </c>
      <c r="LX15" s="21">
        <v>728.99999999999989</v>
      </c>
      <c r="LY15" s="21">
        <v>215.99999999999997</v>
      </c>
      <c r="LZ15" s="21">
        <v>930.59999999999991</v>
      </c>
      <c r="MA15" s="21">
        <v>472.5</v>
      </c>
      <c r="MB15" s="21">
        <v>139954.5</v>
      </c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U15"/>
  <sheetViews>
    <sheetView workbookViewId="0">
      <selection activeCell="J4" sqref="J4"/>
    </sheetView>
  </sheetViews>
  <sheetFormatPr defaultRowHeight="15" x14ac:dyDescent="0.25"/>
  <cols>
    <col min="1" max="1" width="13.140625" customWidth="1"/>
    <col min="2" max="2" width="16.28515625" bestFit="1" customWidth="1"/>
    <col min="3" max="3" width="13.7109375" bestFit="1" customWidth="1"/>
    <col min="4" max="4" width="12.42578125" bestFit="1" customWidth="1"/>
    <col min="5" max="6" width="11.28515625" bestFit="1" customWidth="1"/>
  </cols>
  <sheetData>
    <row r="3" spans="1:21" x14ac:dyDescent="0.25">
      <c r="A3" s="20" t="s">
        <v>77</v>
      </c>
      <c r="B3" s="20" t="s">
        <v>76</v>
      </c>
      <c r="H3" s="26" t="s">
        <v>4</v>
      </c>
      <c r="I3" s="26" t="s">
        <v>6</v>
      </c>
      <c r="J3" s="26" t="s">
        <v>77</v>
      </c>
    </row>
    <row r="4" spans="1:21" x14ac:dyDescent="0.25">
      <c r="A4" s="20" t="s">
        <v>75</v>
      </c>
      <c r="B4" t="s">
        <v>18</v>
      </c>
      <c r="C4" t="s">
        <v>17</v>
      </c>
      <c r="D4" t="s">
        <v>14</v>
      </c>
      <c r="E4" t="s">
        <v>13</v>
      </c>
      <c r="F4" t="s">
        <v>73</v>
      </c>
      <c r="H4" t="s">
        <v>40</v>
      </c>
      <c r="I4" t="s">
        <v>18</v>
      </c>
      <c r="J4" s="27"/>
    </row>
    <row r="5" spans="1:21" x14ac:dyDescent="0.25">
      <c r="A5" s="22" t="s">
        <v>40</v>
      </c>
      <c r="B5" s="21">
        <v>680.39999999999986</v>
      </c>
      <c r="C5" s="21">
        <v>939.59999999999991</v>
      </c>
      <c r="D5" s="21">
        <v>275.39999999999998</v>
      </c>
      <c r="E5" s="21">
        <v>1150.1999999999998</v>
      </c>
      <c r="F5" s="21">
        <v>3045.5999999999995</v>
      </c>
      <c r="T5" s="22" t="s">
        <v>40</v>
      </c>
      <c r="U5" t="s">
        <v>18</v>
      </c>
    </row>
    <row r="6" spans="1:21" x14ac:dyDescent="0.25">
      <c r="A6" s="22" t="s">
        <v>58</v>
      </c>
      <c r="B6" s="21">
        <v>2914.1999999999989</v>
      </c>
      <c r="C6" s="21">
        <v>2163.5999999999995</v>
      </c>
      <c r="D6" s="21">
        <v>1595.7</v>
      </c>
      <c r="E6" s="21">
        <v>2533.5</v>
      </c>
      <c r="F6" s="21">
        <v>9206.9999999999982</v>
      </c>
      <c r="T6" s="22" t="s">
        <v>58</v>
      </c>
      <c r="U6" t="s">
        <v>17</v>
      </c>
    </row>
    <row r="7" spans="1:21" x14ac:dyDescent="0.25">
      <c r="A7" s="22" t="s">
        <v>11</v>
      </c>
      <c r="B7" s="21">
        <v>2623.5</v>
      </c>
      <c r="C7" s="21">
        <v>2770.1999999999994</v>
      </c>
      <c r="D7" s="21">
        <v>3938.3999999999996</v>
      </c>
      <c r="E7" s="21">
        <v>3206.7</v>
      </c>
      <c r="F7" s="21">
        <v>12538.8</v>
      </c>
      <c r="T7" s="22" t="s">
        <v>11</v>
      </c>
      <c r="U7" t="s">
        <v>14</v>
      </c>
    </row>
    <row r="8" spans="1:21" x14ac:dyDescent="0.25">
      <c r="A8" s="22" t="s">
        <v>21</v>
      </c>
      <c r="B8" s="21">
        <v>2852.1</v>
      </c>
      <c r="C8" s="21">
        <v>3851.1</v>
      </c>
      <c r="D8" s="21">
        <v>3324.6</v>
      </c>
      <c r="E8" s="21">
        <v>5571.9000000000005</v>
      </c>
      <c r="F8" s="21">
        <v>15599.7</v>
      </c>
      <c r="T8" s="22" t="s">
        <v>21</v>
      </c>
      <c r="U8" t="s">
        <v>13</v>
      </c>
    </row>
    <row r="9" spans="1:21" x14ac:dyDescent="0.25">
      <c r="A9" s="22" t="s">
        <v>43</v>
      </c>
      <c r="B9" s="21">
        <v>6271.2000000000016</v>
      </c>
      <c r="C9" s="21">
        <v>5890.5000000000009</v>
      </c>
      <c r="D9" s="21">
        <v>5071.5</v>
      </c>
      <c r="E9" s="21">
        <v>6158.7000000000016</v>
      </c>
      <c r="F9" s="21">
        <v>23391.900000000005</v>
      </c>
      <c r="T9" s="22" t="s">
        <v>43</v>
      </c>
    </row>
    <row r="10" spans="1:21" x14ac:dyDescent="0.25">
      <c r="A10" s="22" t="s">
        <v>51</v>
      </c>
      <c r="B10" s="21">
        <v>4826.7</v>
      </c>
      <c r="C10" s="21">
        <v>4645.8</v>
      </c>
      <c r="D10" s="21">
        <v>3618.0000000000005</v>
      </c>
      <c r="E10" s="21">
        <v>6976.8000000000011</v>
      </c>
      <c r="F10" s="21">
        <v>20067.300000000003</v>
      </c>
      <c r="T10" s="22" t="s">
        <v>51</v>
      </c>
    </row>
    <row r="11" spans="1:21" x14ac:dyDescent="0.25">
      <c r="A11" s="22" t="s">
        <v>63</v>
      </c>
      <c r="B11" s="21">
        <v>1399.5</v>
      </c>
      <c r="C11" s="21">
        <v>1585.8000000000002</v>
      </c>
      <c r="D11" s="21">
        <v>1843.2</v>
      </c>
      <c r="E11" s="21">
        <v>2284.1999999999998</v>
      </c>
      <c r="F11" s="21">
        <v>7112.7</v>
      </c>
      <c r="T11" s="22" t="s">
        <v>63</v>
      </c>
    </row>
    <row r="12" spans="1:21" x14ac:dyDescent="0.25">
      <c r="A12" s="22" t="s">
        <v>27</v>
      </c>
      <c r="B12" s="21">
        <v>2261.6999999999998</v>
      </c>
      <c r="C12" s="21">
        <v>3958.2</v>
      </c>
      <c r="D12" s="21">
        <v>4054.4999999999991</v>
      </c>
      <c r="E12" s="21">
        <v>2630.7</v>
      </c>
      <c r="F12" s="21">
        <v>12905.099999999999</v>
      </c>
      <c r="T12" s="22" t="s">
        <v>27</v>
      </c>
    </row>
    <row r="13" spans="1:21" x14ac:dyDescent="0.25">
      <c r="A13" s="22" t="s">
        <v>32</v>
      </c>
      <c r="B13" s="21">
        <v>4755.6000000000004</v>
      </c>
      <c r="C13" s="21">
        <v>4764.6000000000004</v>
      </c>
      <c r="D13" s="21">
        <v>4765.5</v>
      </c>
      <c r="E13" s="21">
        <v>4954.4999999999991</v>
      </c>
      <c r="F13" s="21">
        <v>19240.2</v>
      </c>
      <c r="T13" s="22" t="s">
        <v>32</v>
      </c>
    </row>
    <row r="14" spans="1:21" x14ac:dyDescent="0.25">
      <c r="A14" s="22" t="s">
        <v>67</v>
      </c>
      <c r="B14" s="21">
        <v>4164.3</v>
      </c>
      <c r="C14" s="21">
        <v>3832.1999999999989</v>
      </c>
      <c r="D14" s="21">
        <v>4488.2999999999993</v>
      </c>
      <c r="E14" s="21">
        <v>4361.4000000000015</v>
      </c>
      <c r="F14" s="21">
        <v>16846.2</v>
      </c>
      <c r="T14" s="22" t="s">
        <v>67</v>
      </c>
    </row>
    <row r="15" spans="1:21" x14ac:dyDescent="0.25">
      <c r="A15" s="22" t="s">
        <v>73</v>
      </c>
      <c r="B15" s="21">
        <v>32749.200000000001</v>
      </c>
      <c r="C15" s="21">
        <v>34401.599999999999</v>
      </c>
      <c r="D15" s="21">
        <v>32975.100000000006</v>
      </c>
      <c r="E15" s="21">
        <v>39828.600000000006</v>
      </c>
      <c r="F15" s="21">
        <v>139954.5</v>
      </c>
    </row>
  </sheetData>
  <dataValidations count="2">
    <dataValidation type="list" allowBlank="1" showInputMessage="1" showErrorMessage="1" sqref="H4">
      <formula1>Reps</formula1>
    </dataValidation>
    <dataValidation type="list" allowBlank="1" showInputMessage="1" showErrorMessage="1" sqref="I4">
      <formula1>Items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Invoices</vt:lpstr>
      <vt:lpstr>Pivot</vt:lpstr>
      <vt:lpstr>Field Settings</vt:lpstr>
      <vt:lpstr>Grouping</vt:lpstr>
      <vt:lpstr>GETPIVOTDATA</vt:lpstr>
      <vt:lpstr>Items</vt:lpstr>
      <vt:lpstr>Reps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2015-09-21T18:22:55Z</dcterms:created>
  <dcterms:modified xsi:type="dcterms:W3CDTF">2015-12-26T18:29:10Z</dcterms:modified>
</cp:coreProperties>
</file>